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pcjgeelhoed\Documents\SAISD Laptop\Grants Committee\"/>
    </mc:Choice>
  </mc:AlternateContent>
  <bookViews>
    <workbookView xWindow="0" yWindow="0" windowWidth="28800" windowHeight="1410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1" l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E224" i="1" l="1"/>
  <c r="E225" i="1"/>
  <c r="E226" i="1"/>
  <c r="E227" i="1"/>
  <c r="E228" i="1"/>
  <c r="E229" i="1"/>
  <c r="E232" i="1"/>
  <c r="E233" i="1"/>
  <c r="E234" i="1"/>
  <c r="E235" i="1"/>
  <c r="E236" i="1"/>
  <c r="E237" i="1"/>
  <c r="E239" i="1"/>
  <c r="E240" i="1"/>
  <c r="E241" i="1"/>
  <c r="E242" i="1"/>
  <c r="E243" i="1"/>
  <c r="E244" i="1"/>
  <c r="E245" i="1"/>
  <c r="E246" i="1"/>
  <c r="E248" i="1"/>
  <c r="E249" i="1"/>
  <c r="E250" i="1"/>
  <c r="E251" i="1"/>
  <c r="E252" i="1"/>
  <c r="E254" i="1"/>
  <c r="E255" i="1"/>
  <c r="E256" i="1"/>
  <c r="E257" i="1"/>
  <c r="E258" i="1"/>
  <c r="E259" i="1"/>
  <c r="E261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58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5" i="1"/>
  <c r="A164" i="1"/>
  <c r="A163" i="1"/>
  <c r="A162" i="1"/>
  <c r="A161" i="1"/>
  <c r="A160" i="1"/>
  <c r="A166" i="1"/>
  <c r="A159" i="1"/>
  <c r="A194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8" i="1"/>
  <c r="A197" i="1"/>
  <c r="A196" i="1"/>
  <c r="A195" i="1"/>
  <c r="A199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4" i="1"/>
  <c r="A225" i="1"/>
</calcChain>
</file>

<file path=xl/sharedStrings.xml><?xml version="1.0" encoding="utf-8"?>
<sst xmlns="http://schemas.openxmlformats.org/spreadsheetml/2006/main" count="1020" uniqueCount="669">
  <si>
    <t>Year</t>
  </si>
  <si>
    <t>Campus</t>
  </si>
  <si>
    <t>First Name</t>
  </si>
  <si>
    <t>Last Name</t>
  </si>
  <si>
    <t>17/18</t>
  </si>
  <si>
    <t>ALA @ Euclid</t>
  </si>
  <si>
    <t>Sonya</t>
  </si>
  <si>
    <t>Castro</t>
  </si>
  <si>
    <t>Spark Art</t>
  </si>
  <si>
    <t>Annette</t>
  </si>
  <si>
    <t>Cortez</t>
  </si>
  <si>
    <t>Archkids Design for a Pergola Classroom</t>
  </si>
  <si>
    <t>ALA @ Fox Tech</t>
  </si>
  <si>
    <t>Callan</t>
  </si>
  <si>
    <t>Myers</t>
  </si>
  <si>
    <t>Bicycle Co-op</t>
  </si>
  <si>
    <t>Katherine</t>
  </si>
  <si>
    <t>Sauter</t>
  </si>
  <si>
    <t>Making Our MakerSpace</t>
  </si>
  <si>
    <t>Sarah</t>
  </si>
  <si>
    <t>Hudson</t>
  </si>
  <si>
    <t>Wonder Garden &amp; Kitchen</t>
  </si>
  <si>
    <t>Jeremiah</t>
  </si>
  <si>
    <t>Birmingham</t>
  </si>
  <si>
    <t>Urban Ecology Classroom</t>
  </si>
  <si>
    <t>Deanna</t>
  </si>
  <si>
    <t>Schattel</t>
  </si>
  <si>
    <t>Robotics</t>
  </si>
  <si>
    <t>Laura</t>
  </si>
  <si>
    <t>Sisson</t>
  </si>
  <si>
    <t>From Library to Learning Lab</t>
  </si>
  <si>
    <t>Arnold ES</t>
  </si>
  <si>
    <t>Christina</t>
  </si>
  <si>
    <t>Vara</t>
  </si>
  <si>
    <t>ECE Outdoor Building Blocks</t>
  </si>
  <si>
    <t>Martinez</t>
  </si>
  <si>
    <t>Pre-K Garden &amp; Greenhouse</t>
  </si>
  <si>
    <t>Barkley-Ruiz ES</t>
  </si>
  <si>
    <t>Maria</t>
  </si>
  <si>
    <t>Garza</t>
  </si>
  <si>
    <t xml:space="preserve">Successful Readers </t>
  </si>
  <si>
    <t>Baskin ES</t>
  </si>
  <si>
    <t>Flores</t>
  </si>
  <si>
    <t>Interactive Learning in the Library</t>
  </si>
  <si>
    <t>Bonham Academy</t>
  </si>
  <si>
    <t>Roxana</t>
  </si>
  <si>
    <t>Reynero-Becerra</t>
  </si>
  <si>
    <t>Stand 2 Learn-Standing Desks</t>
  </si>
  <si>
    <t>Monico</t>
  </si>
  <si>
    <t>Vitela</t>
  </si>
  <si>
    <t>A Year to Remember:  Photojournalism</t>
  </si>
  <si>
    <t>Bowden ES</t>
  </si>
  <si>
    <t>Ann Marie</t>
  </si>
  <si>
    <t>Loredo</t>
  </si>
  <si>
    <t xml:space="preserve">Read &amp; Ride Program </t>
  </si>
  <si>
    <t>Patricia</t>
  </si>
  <si>
    <t>Del Toro</t>
  </si>
  <si>
    <t>Accelerated Reader Program at Bowden</t>
  </si>
  <si>
    <t>Brackenridge HS</t>
  </si>
  <si>
    <t>Heidi</t>
  </si>
  <si>
    <t>Head</t>
  </si>
  <si>
    <t>SAISD Cyberpatriots</t>
  </si>
  <si>
    <t>Cassandra</t>
  </si>
  <si>
    <t>Gonzales</t>
  </si>
  <si>
    <t>Capturing Realities</t>
  </si>
  <si>
    <t>Carroll ECEC</t>
  </si>
  <si>
    <t>Kassandra</t>
  </si>
  <si>
    <t>Ramon</t>
  </si>
  <si>
    <t>Trike Track</t>
  </si>
  <si>
    <t>Davis MS</t>
  </si>
  <si>
    <t>Stefanie</t>
  </si>
  <si>
    <t>McAliley</t>
  </si>
  <si>
    <t>GET UP AND DANCE</t>
  </si>
  <si>
    <t>Sergio</t>
  </si>
  <si>
    <t>Luna</t>
  </si>
  <si>
    <t>Photography Club</t>
  </si>
  <si>
    <t>De Zavala ES</t>
  </si>
  <si>
    <t>Carol</t>
  </si>
  <si>
    <t>Moreno</t>
  </si>
  <si>
    <t>Mariachi Los Paisanos</t>
  </si>
  <si>
    <t>Douglass ES</t>
  </si>
  <si>
    <t>Jessica</t>
  </si>
  <si>
    <t>Rodriguez</t>
  </si>
  <si>
    <t>Makerspace:  Imagine, Plan, Create, Improve</t>
  </si>
  <si>
    <t>Fox Tech  HS</t>
  </si>
  <si>
    <t>Janice</t>
  </si>
  <si>
    <t>Cuccia</t>
  </si>
  <si>
    <t>Rising Over Problems, Experiencing Success (ROPES)</t>
  </si>
  <si>
    <t>Harris MS</t>
  </si>
  <si>
    <t>Amy</t>
  </si>
  <si>
    <t>Plazek</t>
  </si>
  <si>
    <t>Improving Band Performance Through Technology</t>
  </si>
  <si>
    <t>Healy Murphy Center</t>
  </si>
  <si>
    <t>Brevick</t>
  </si>
  <si>
    <t>Graham</t>
  </si>
  <si>
    <t>Next Level Robotics for Youth in Crisis</t>
  </si>
  <si>
    <t>Herff ES</t>
  </si>
  <si>
    <t>Theresa</t>
  </si>
  <si>
    <t>Schoultz</t>
  </si>
  <si>
    <t>DrumFIT</t>
  </si>
  <si>
    <t>Highland Hills ES</t>
  </si>
  <si>
    <t>Diana</t>
  </si>
  <si>
    <t>Ipads for Classrooms</t>
  </si>
  <si>
    <t>Knox ECEC</t>
  </si>
  <si>
    <t>Vianey</t>
  </si>
  <si>
    <t>Garcia</t>
  </si>
  <si>
    <t>Learn and Explore in an Outdoor Classroom</t>
  </si>
  <si>
    <t>Longfellow MS</t>
  </si>
  <si>
    <t>Pedro</t>
  </si>
  <si>
    <t>Orduno</t>
  </si>
  <si>
    <t>Digital Photography in the 21st Century</t>
  </si>
  <si>
    <t>Madison ES</t>
  </si>
  <si>
    <t>Caroline</t>
  </si>
  <si>
    <t>Hiskey</t>
  </si>
  <si>
    <t>Early Childhood Engineers!</t>
  </si>
  <si>
    <t>Ramos</t>
  </si>
  <si>
    <t>Dragon's Lair</t>
  </si>
  <si>
    <t>Amanda</t>
  </si>
  <si>
    <t>Scecina</t>
  </si>
  <si>
    <t>Flexible Seating in 3rd Grade</t>
  </si>
  <si>
    <t>Maverick ES</t>
  </si>
  <si>
    <t>Susan</t>
  </si>
  <si>
    <t>Correa</t>
  </si>
  <si>
    <t>Innovative Learning with iPads</t>
  </si>
  <si>
    <t>Rogers ES</t>
  </si>
  <si>
    <t>Cheryl</t>
  </si>
  <si>
    <t>Sherman</t>
  </si>
  <si>
    <t>Oh No!  It's OSMO!</t>
  </si>
  <si>
    <t>Rogers MS</t>
  </si>
  <si>
    <t>Lanye</t>
  </si>
  <si>
    <t>Pegues</t>
  </si>
  <si>
    <t>Learning with Virtual Reality</t>
  </si>
  <si>
    <t>Sam Houston &amp; Lanier HS</t>
  </si>
  <si>
    <t>Paul</t>
  </si>
  <si>
    <t>Pearson</t>
  </si>
  <si>
    <t>Sam Houston HS</t>
  </si>
  <si>
    <t>Monique</t>
  </si>
  <si>
    <t>Whitfield</t>
  </si>
  <si>
    <t>Strength, Conditioning, and Flexibility</t>
  </si>
  <si>
    <t>Storm ES</t>
  </si>
  <si>
    <t>Nieto</t>
  </si>
  <si>
    <t>News for You/Noticias para ti Broadcasting Club</t>
  </si>
  <si>
    <t>Brenda</t>
  </si>
  <si>
    <t>Duncan</t>
  </si>
  <si>
    <t>Travis ECHS</t>
  </si>
  <si>
    <t>Kristina</t>
  </si>
  <si>
    <t>Williams</t>
  </si>
  <si>
    <t>Easels for Enhanced Art Making</t>
  </si>
  <si>
    <t>Twain Dual Language</t>
  </si>
  <si>
    <t>Maribel</t>
  </si>
  <si>
    <t>Faz</t>
  </si>
  <si>
    <t>Thinking Outside the Chair</t>
  </si>
  <si>
    <t>Washington ES</t>
  </si>
  <si>
    <t>Gabrielle</t>
  </si>
  <si>
    <t>Sweet and Spicy Garden</t>
  </si>
  <si>
    <t>Woodlawn Academy</t>
  </si>
  <si>
    <t>Brittany</t>
  </si>
  <si>
    <t>Smith-Moczygemba</t>
  </si>
  <si>
    <t>Capture!  Photography Club</t>
  </si>
  <si>
    <t>Monica</t>
  </si>
  <si>
    <t>Salinas</t>
  </si>
  <si>
    <t>Changing Fitness through Circuit Training</t>
  </si>
  <si>
    <t>YWLA</t>
  </si>
  <si>
    <t>Michelle</t>
  </si>
  <si>
    <t>Grajeda</t>
  </si>
  <si>
    <t>Creative Writing Community Classroom</t>
  </si>
  <si>
    <t>16/17</t>
  </si>
  <si>
    <t xml:space="preserve">Crystal </t>
  </si>
  <si>
    <t>Valdez</t>
  </si>
  <si>
    <t>Education Technology in the Music Classroom</t>
  </si>
  <si>
    <t>Meeting Math on the Mimio</t>
  </si>
  <si>
    <t>Dale</t>
  </si>
  <si>
    <t>Mize</t>
  </si>
  <si>
    <t>Sounding Orff!</t>
  </si>
  <si>
    <t>Virtual Realities</t>
  </si>
  <si>
    <t>Briscoe ES</t>
  </si>
  <si>
    <t>Renaii</t>
  </si>
  <si>
    <t>Ortiz</t>
  </si>
  <si>
    <t>Bear Paws News</t>
  </si>
  <si>
    <t>Christal</t>
  </si>
  <si>
    <t>Let's Sketch Out the Future</t>
  </si>
  <si>
    <t>Cotton ES</t>
  </si>
  <si>
    <t>Bridget</t>
  </si>
  <si>
    <t>Bonard</t>
  </si>
  <si>
    <t>Proud, Brave, Intelligent, and Successful Students</t>
  </si>
  <si>
    <t>Robin</t>
  </si>
  <si>
    <t>Harrison</t>
  </si>
  <si>
    <t>Building Success from the Ground Up</t>
  </si>
  <si>
    <t>Samantha</t>
  </si>
  <si>
    <t>Parker</t>
  </si>
  <si>
    <t>A Step Above the Rest:  Choral Risers</t>
  </si>
  <si>
    <t>Fenwick ES</t>
  </si>
  <si>
    <t>Grim</t>
  </si>
  <si>
    <t>Teamwork through World Music Drumming</t>
  </si>
  <si>
    <t>Franklin ES</t>
  </si>
  <si>
    <t>Ashley</t>
  </si>
  <si>
    <t>Hagins</t>
  </si>
  <si>
    <t>Orff Instruments in the Music Classroom</t>
  </si>
  <si>
    <t>Raquel</t>
  </si>
  <si>
    <t>Anguiano</t>
  </si>
  <si>
    <t>Technology and Sound</t>
  </si>
  <si>
    <t>Harris Academy</t>
  </si>
  <si>
    <t>Sharon</t>
  </si>
  <si>
    <t>Malik-Barnes</t>
  </si>
  <si>
    <t>Afterschool STEM Enrichment</t>
  </si>
  <si>
    <t>Hawthorne Academy</t>
  </si>
  <si>
    <t>Michael</t>
  </si>
  <si>
    <t>Holley</t>
  </si>
  <si>
    <t>Shakespeare (a turn or two) off Broadway</t>
  </si>
  <si>
    <t xml:space="preserve">Christopher </t>
  </si>
  <si>
    <t>Sierra</t>
  </si>
  <si>
    <t>Print and Publishing House</t>
  </si>
  <si>
    <t>Alma Rosa</t>
  </si>
  <si>
    <t>Weaving Math &amp; Science Thru Literacy</t>
  </si>
  <si>
    <t>Highland Park ES</t>
  </si>
  <si>
    <t>Molly</t>
  </si>
  <si>
    <t>Bauernfeind</t>
  </si>
  <si>
    <t>Virtual Learning Studio</t>
  </si>
  <si>
    <t>Hirsch ES</t>
  </si>
  <si>
    <t>Najental</t>
  </si>
  <si>
    <t>Chaisson</t>
  </si>
  <si>
    <t>Make, Create, and Learn</t>
  </si>
  <si>
    <t>Marissa</t>
  </si>
  <si>
    <t>Romanos</t>
  </si>
  <si>
    <t>Rising Voices</t>
  </si>
  <si>
    <t>Huppertz ES</t>
  </si>
  <si>
    <t>Secure Sounds</t>
  </si>
  <si>
    <t>Jefferson HS</t>
  </si>
  <si>
    <t>Skye</t>
  </si>
  <si>
    <t>Dicker</t>
  </si>
  <si>
    <t>Making Chess Giants!</t>
  </si>
  <si>
    <t>Kelly ES</t>
  </si>
  <si>
    <t>Danielle</t>
  </si>
  <si>
    <t>Miles</t>
  </si>
  <si>
    <t>Maps and Graphs Club</t>
  </si>
  <si>
    <t>Sarah King ES</t>
  </si>
  <si>
    <t>Klarisa</t>
  </si>
  <si>
    <t>Ruiz</t>
  </si>
  <si>
    <t>Media Club</t>
  </si>
  <si>
    <t>Lamar ES</t>
  </si>
  <si>
    <t>Micaela</t>
  </si>
  <si>
    <t>Wyatt</t>
  </si>
  <si>
    <t>Wiggle Room for Kinesthetic Kinders</t>
  </si>
  <si>
    <t>Nisan</t>
  </si>
  <si>
    <t>Kartaltepe</t>
  </si>
  <si>
    <t>iPads for Revolutionary Readers</t>
  </si>
  <si>
    <t>Integrating Technology Across the Curriculum</t>
  </si>
  <si>
    <t>Walter</t>
  </si>
  <si>
    <t>Really OUTSIDE the box-Loving Where You Learn</t>
  </si>
  <si>
    <t>Melissa</t>
  </si>
  <si>
    <t>Echandy</t>
  </si>
  <si>
    <t>Uke Can Do It!  Ukeleles in the Music Classroom</t>
  </si>
  <si>
    <t>Margil ES</t>
  </si>
  <si>
    <t>Juan</t>
  </si>
  <si>
    <t>Saldana</t>
  </si>
  <si>
    <t>Coding Club</t>
  </si>
  <si>
    <t>Click it to Learn it!</t>
  </si>
  <si>
    <t>Mission Academy</t>
  </si>
  <si>
    <t>Michael Niemeyer</t>
  </si>
  <si>
    <t>Niemeyer</t>
  </si>
  <si>
    <t>Turnkey Audio System (Fine Arts)</t>
  </si>
  <si>
    <t xml:space="preserve">Jeanette </t>
  </si>
  <si>
    <t>Barrera</t>
  </si>
  <si>
    <t>3D is the Way to Go!</t>
  </si>
  <si>
    <t>Pershing ES</t>
  </si>
  <si>
    <t>Catherine</t>
  </si>
  <si>
    <t>Brendel</t>
  </si>
  <si>
    <t>Collaboration is Everything!</t>
  </si>
  <si>
    <t>Rhodes MS</t>
  </si>
  <si>
    <t xml:space="preserve">Gabriel </t>
  </si>
  <si>
    <t>Vanegas</t>
  </si>
  <si>
    <t>BAND INNOVATION</t>
  </si>
  <si>
    <t>Riverside Park ES</t>
  </si>
  <si>
    <t>Traci</t>
  </si>
  <si>
    <t>Harris</t>
  </si>
  <si>
    <t>Multi-sensory learning centers</t>
  </si>
  <si>
    <t>Absolutely Awesome and Amazing Aurasma</t>
  </si>
  <si>
    <t>Felan</t>
  </si>
  <si>
    <t>Fire Up with KINDLES</t>
  </si>
  <si>
    <t>Woodlawn Hills ES</t>
  </si>
  <si>
    <t>Irina</t>
  </si>
  <si>
    <t>Duran</t>
  </si>
  <si>
    <t>Rising up to the Occasion</t>
  </si>
  <si>
    <t>YMLA</t>
  </si>
  <si>
    <t>Kathaleen</t>
  </si>
  <si>
    <t>Bartlett</t>
  </si>
  <si>
    <t>Movers, Shakers, and Makers</t>
  </si>
  <si>
    <t>15/16</t>
  </si>
  <si>
    <t>Ball ES</t>
  </si>
  <si>
    <t>Kimberly</t>
  </si>
  <si>
    <t>Olivarez</t>
  </si>
  <si>
    <t>STEM Club</t>
  </si>
  <si>
    <t>Barkley Ruiz Academy</t>
  </si>
  <si>
    <t xml:space="preserve">Marie  </t>
  </si>
  <si>
    <t>Perez-Lubreras</t>
  </si>
  <si>
    <t>iPad Technology in the Classroom</t>
  </si>
  <si>
    <t>Ron Clark Academy Essentials</t>
  </si>
  <si>
    <t>Holly</t>
  </si>
  <si>
    <t>Clifford</t>
  </si>
  <si>
    <t>Lighting the Future: Theater Lighting</t>
  </si>
  <si>
    <t>Nathan</t>
  </si>
  <si>
    <t>Busse</t>
  </si>
  <si>
    <t>A Mind in Motion Tends to Stay in Motion</t>
  </si>
  <si>
    <t>Taking Charge of Our Learning</t>
  </si>
  <si>
    <t>Powell</t>
  </si>
  <si>
    <t>Connell MS</t>
  </si>
  <si>
    <t>Barrios</t>
  </si>
  <si>
    <t>Introduction to STEM</t>
  </si>
  <si>
    <t>Misty</t>
  </si>
  <si>
    <t>Femea</t>
  </si>
  <si>
    <t>Scholars at Work</t>
  </si>
  <si>
    <t>Carmen</t>
  </si>
  <si>
    <t>Solis</t>
  </si>
  <si>
    <t>Risers for a Program on the Rise</t>
  </si>
  <si>
    <t>Florencio</t>
  </si>
  <si>
    <t>Lara</t>
  </si>
  <si>
    <t>Acoustic Shells for Stage Performance</t>
  </si>
  <si>
    <t>Highlands HS</t>
  </si>
  <si>
    <t>De Leon</t>
  </si>
  <si>
    <t xml:space="preserve">Mary  </t>
  </si>
  <si>
    <t>Smith</t>
  </si>
  <si>
    <t>"Starry Nights in the Courtyard"</t>
  </si>
  <si>
    <t>Blakley</t>
  </si>
  <si>
    <t>Flipped Lessons For All</t>
  </si>
  <si>
    <t>Shelby</t>
  </si>
  <si>
    <t>Water and our Environment</t>
  </si>
  <si>
    <t>King ES</t>
  </si>
  <si>
    <t>Maggie</t>
  </si>
  <si>
    <t>Rath</t>
  </si>
  <si>
    <t>Storytellers Club</t>
  </si>
  <si>
    <t>World Music Drumming</t>
  </si>
  <si>
    <t>Perea</t>
  </si>
  <si>
    <t>DNN News</t>
  </si>
  <si>
    <t>Mary Ellen</t>
  </si>
  <si>
    <t>Get Series-Us in the Library</t>
  </si>
  <si>
    <t>Alfred</t>
  </si>
  <si>
    <t>Alderson</t>
  </si>
  <si>
    <t>Learning with iPads II</t>
  </si>
  <si>
    <t>Carrie</t>
  </si>
  <si>
    <t>Shell</t>
  </si>
  <si>
    <t>Wiggling to Learn</t>
  </si>
  <si>
    <t>Page MS</t>
  </si>
  <si>
    <t>Felix</t>
  </si>
  <si>
    <t>Math Tech Savvy Classroom</t>
  </si>
  <si>
    <t>William</t>
  </si>
  <si>
    <t>Davis</t>
  </si>
  <si>
    <t>Lights, Camera, Robots!</t>
  </si>
  <si>
    <t xml:space="preserve">Jennifer </t>
  </si>
  <si>
    <t>Boone</t>
  </si>
  <si>
    <t>STEM to STEAM</t>
  </si>
  <si>
    <t>Marie</t>
  </si>
  <si>
    <t>Epstein</t>
  </si>
  <si>
    <t>Broadcast Production</t>
  </si>
  <si>
    <t>Syrinna</t>
  </si>
  <si>
    <t>RELAX Room</t>
  </si>
  <si>
    <t>De Waelsche</t>
  </si>
  <si>
    <t>Chrome Plated Learning</t>
  </si>
  <si>
    <t>Darnell</t>
  </si>
  <si>
    <t>White</t>
  </si>
  <si>
    <t>Bike Delivery Program</t>
  </si>
  <si>
    <t>Yoga to De-stress</t>
  </si>
  <si>
    <t>St. Philips ECHS</t>
  </si>
  <si>
    <t>Elizabeth</t>
  </si>
  <si>
    <t>Guevara</t>
  </si>
  <si>
    <t>Science Literacy</t>
  </si>
  <si>
    <t>Balog</t>
  </si>
  <si>
    <t>Newscast 101</t>
  </si>
  <si>
    <t>Twain MS</t>
  </si>
  <si>
    <t>Alma</t>
  </si>
  <si>
    <t>Alonzo</t>
  </si>
  <si>
    <t>Culinary Club</t>
  </si>
  <si>
    <t>Simpson</t>
  </si>
  <si>
    <t>Rising to Success - Risers for Choir Students</t>
  </si>
  <si>
    <t>Whittier MS</t>
  </si>
  <si>
    <t>Hector</t>
  </si>
  <si>
    <t>Trevino</t>
  </si>
  <si>
    <t>Bringing the band Hall to the 21st Century</t>
  </si>
  <si>
    <t>Winslow</t>
  </si>
  <si>
    <t>Phillips</t>
  </si>
  <si>
    <t>R.O.V.'S (Remotely Operated Underwater Vechicles)</t>
  </si>
  <si>
    <t>Pam</t>
  </si>
  <si>
    <t>Pickert</t>
  </si>
  <si>
    <t>Engage!</t>
  </si>
  <si>
    <t>14/15</t>
  </si>
  <si>
    <t>Austin Academy</t>
  </si>
  <si>
    <t>Analisa</t>
  </si>
  <si>
    <t>Spicer</t>
  </si>
  <si>
    <t>Mary Louise</t>
  </si>
  <si>
    <t>Roam</t>
  </si>
  <si>
    <t>Charlene</t>
  </si>
  <si>
    <t xml:space="preserve">Dotts </t>
  </si>
  <si>
    <t>Briscoe Academy</t>
  </si>
  <si>
    <t>Cameron ES</t>
  </si>
  <si>
    <t>Pamela</t>
  </si>
  <si>
    <t>Tankerson</t>
  </si>
  <si>
    <t>Collins Garden ES</t>
  </si>
  <si>
    <t xml:space="preserve">Virginia  </t>
  </si>
  <si>
    <t>Peche</t>
  </si>
  <si>
    <t>Cynthia</t>
  </si>
  <si>
    <t>Foster ES</t>
  </si>
  <si>
    <t>Rachel</t>
  </si>
  <si>
    <t>McDonald</t>
  </si>
  <si>
    <t>Fox Tech &amp; Brackenridge HS</t>
  </si>
  <si>
    <t>Hillcrest ES</t>
  </si>
  <si>
    <t>Robyn</t>
  </si>
  <si>
    <t>Dubois</t>
  </si>
  <si>
    <t>Elizondo</t>
  </si>
  <si>
    <t>Irving Academy</t>
  </si>
  <si>
    <t>Ernest</t>
  </si>
  <si>
    <t>Irving MS</t>
  </si>
  <si>
    <t>Cirilo</t>
  </si>
  <si>
    <t>Campos</t>
  </si>
  <si>
    <t>Patrick</t>
  </si>
  <si>
    <t>Tejeda</t>
  </si>
  <si>
    <t>Lanier HS</t>
  </si>
  <si>
    <t>James</t>
  </si>
  <si>
    <t>Rankin</t>
  </si>
  <si>
    <t>Ana Lisa</t>
  </si>
  <si>
    <t>Harvey</t>
  </si>
  <si>
    <t>Herschell</t>
  </si>
  <si>
    <t>Boyd</t>
  </si>
  <si>
    <t>Leandro</t>
  </si>
  <si>
    <t>Wilson ES</t>
  </si>
  <si>
    <t>Benson</t>
  </si>
  <si>
    <t>Consuelo</t>
  </si>
  <si>
    <t>Adrean</t>
  </si>
  <si>
    <t>Springer</t>
  </si>
  <si>
    <t>Jacob</t>
  </si>
  <si>
    <t>Alonso</t>
  </si>
  <si>
    <t>Model United Nations</t>
  </si>
  <si>
    <t>13/14</t>
  </si>
  <si>
    <t>Melinda</t>
  </si>
  <si>
    <t>Enrichment through Language Arts &amp; Fine Arts</t>
  </si>
  <si>
    <t>Pena</t>
  </si>
  <si>
    <t>Salazar</t>
  </si>
  <si>
    <t>Amber</t>
  </si>
  <si>
    <t>Austermann</t>
  </si>
  <si>
    <t>Sickle</t>
  </si>
  <si>
    <t>Blanca</t>
  </si>
  <si>
    <t>Gebhart</t>
  </si>
  <si>
    <t>Kenneth</t>
  </si>
  <si>
    <t>Flipping the Classroom - Biology</t>
  </si>
  <si>
    <t>Fatema</t>
  </si>
  <si>
    <t>Basrai</t>
  </si>
  <si>
    <t>Christa</t>
  </si>
  <si>
    <t>Maldonado</t>
  </si>
  <si>
    <t>Lawrence</t>
  </si>
  <si>
    <t>Scott</t>
  </si>
  <si>
    <t>Erica</t>
  </si>
  <si>
    <t>Hernandez</t>
  </si>
  <si>
    <t>Derrick</t>
  </si>
  <si>
    <t>Brown</t>
  </si>
  <si>
    <t>Drumming Up Leadership</t>
  </si>
  <si>
    <t>Tracy</t>
  </si>
  <si>
    <t>Guadarrama</t>
  </si>
  <si>
    <t>Julia</t>
  </si>
  <si>
    <t>Renner</t>
  </si>
  <si>
    <t>Veronica</t>
  </si>
  <si>
    <t>Aker</t>
  </si>
  <si>
    <t>Dona</t>
  </si>
  <si>
    <t>Casso</t>
  </si>
  <si>
    <t>Guerrero</t>
  </si>
  <si>
    <t>David</t>
  </si>
  <si>
    <t>Making Magnificent Machines - STEM</t>
  </si>
  <si>
    <t>Ruth</t>
  </si>
  <si>
    <t>Penniston</t>
  </si>
  <si>
    <t>Lydia</t>
  </si>
  <si>
    <t>Devia</t>
  </si>
  <si>
    <t>iPad Station</t>
  </si>
  <si>
    <t>Victoria</t>
  </si>
  <si>
    <t>Casillas</t>
  </si>
  <si>
    <t>JoAnn</t>
  </si>
  <si>
    <t>Herrington</t>
  </si>
  <si>
    <t>Logan</t>
  </si>
  <si>
    <t>Theodore</t>
  </si>
  <si>
    <t>Marulanda</t>
  </si>
  <si>
    <t>Zinn</t>
  </si>
  <si>
    <t>Yvonne</t>
  </si>
  <si>
    <t>Vela</t>
  </si>
  <si>
    <t>Dawn</t>
  </si>
  <si>
    <t>Palmquist</t>
  </si>
  <si>
    <t>Do You See What I See?  It's a Small World</t>
  </si>
  <si>
    <t>Regina</t>
  </si>
  <si>
    <t>Arzamendi</t>
  </si>
  <si>
    <t>Brandi</t>
  </si>
  <si>
    <t>Marroquin</t>
  </si>
  <si>
    <t>Genius Hour - Where Passions Come Alive</t>
  </si>
  <si>
    <t>ALA</t>
  </si>
  <si>
    <t>Galen</t>
  </si>
  <si>
    <t>McQuillen</t>
  </si>
  <si>
    <t>ALA PrintLab (Visual Arts)</t>
  </si>
  <si>
    <t>Craigg</t>
  </si>
  <si>
    <t>Woodman</t>
  </si>
  <si>
    <t>Interactive Student Centered Math</t>
  </si>
  <si>
    <t>Stengel</t>
  </si>
  <si>
    <t>Arts Alive Through Theatrical Design</t>
  </si>
  <si>
    <t>Playground Equipment and Games</t>
  </si>
  <si>
    <t>ALA - Euclid</t>
  </si>
  <si>
    <t>Heather</t>
  </si>
  <si>
    <t>Westerfield</t>
  </si>
  <si>
    <t>22nd Century Library Update</t>
  </si>
  <si>
    <t>Alyson</t>
  </si>
  <si>
    <t>Sparks</t>
  </si>
  <si>
    <t>ALA Euclid Makerspace</t>
  </si>
  <si>
    <t>ALA - Fox Tech</t>
  </si>
  <si>
    <t>iMAKE</t>
  </si>
  <si>
    <t>Tania</t>
  </si>
  <si>
    <t>Sanuye</t>
  </si>
  <si>
    <t>The Wonder of Bits! (Little Bits sets)</t>
  </si>
  <si>
    <t>Let's Animate</t>
  </si>
  <si>
    <t>Edna Monica</t>
  </si>
  <si>
    <t>Ayala</t>
  </si>
  <si>
    <t>Student Engagement through Technology</t>
  </si>
  <si>
    <t>Rosalinda</t>
  </si>
  <si>
    <t>Gurrola</t>
  </si>
  <si>
    <t xml:space="preserve">Smartboard Technology </t>
  </si>
  <si>
    <t>Sandra</t>
  </si>
  <si>
    <t>Vargas</t>
  </si>
  <si>
    <t>iLearn through iPad</t>
  </si>
  <si>
    <t>Beacon Hill  ES</t>
  </si>
  <si>
    <t>Marisa</t>
  </si>
  <si>
    <t>Setting the Stage for Literacy</t>
  </si>
  <si>
    <t xml:space="preserve">Monica </t>
  </si>
  <si>
    <t>Guhlin</t>
  </si>
  <si>
    <t>Watch me grow! (iPads)</t>
  </si>
  <si>
    <t>Student-led Digital Portfolios w/ iPads</t>
  </si>
  <si>
    <t>Denise</t>
  </si>
  <si>
    <t>Taylor</t>
  </si>
  <si>
    <t>Alphabet ABC Alive Studio</t>
  </si>
  <si>
    <t>Krista</t>
  </si>
  <si>
    <t>Creating Digital Art and Music Together</t>
  </si>
  <si>
    <t>Burbank HS</t>
  </si>
  <si>
    <t>Germaine</t>
  </si>
  <si>
    <t>Craig</t>
  </si>
  <si>
    <t>Smart Board</t>
  </si>
  <si>
    <t>Michele</t>
  </si>
  <si>
    <t>Wisniewski</t>
  </si>
  <si>
    <t>Finding your Light (One Act Plays)</t>
  </si>
  <si>
    <t>The Modern Band Hall</t>
  </si>
  <si>
    <t>Jennifer</t>
  </si>
  <si>
    <t>Seating for Reading (Library)</t>
  </si>
  <si>
    <t>Jacqueline</t>
  </si>
  <si>
    <t>Gandara-Valderas</t>
  </si>
  <si>
    <t xml:space="preserve">Burbank Art Department Light Boxes </t>
  </si>
  <si>
    <t>Carvajal</t>
  </si>
  <si>
    <t>FLIP OUT FOR SOCIAL STUDIES</t>
  </si>
  <si>
    <t>Perez</t>
  </si>
  <si>
    <t>Rock Our World- A Natural Play Space</t>
  </si>
  <si>
    <t>Carvajal ECEC</t>
  </si>
  <si>
    <t>Andrea</t>
  </si>
  <si>
    <t>Greimel</t>
  </si>
  <si>
    <t>Outdoor Classroom</t>
  </si>
  <si>
    <t>CAST Tech HS</t>
  </si>
  <si>
    <t>Don</t>
  </si>
  <si>
    <t>Growing meaningful Cybersecurity</t>
  </si>
  <si>
    <t>Nester</t>
  </si>
  <si>
    <t>Laptops for Learning</t>
  </si>
  <si>
    <t>Roxanne</t>
  </si>
  <si>
    <t>Sarabia</t>
  </si>
  <si>
    <t>DrumFIT - Pound away fat by having fun!</t>
  </si>
  <si>
    <t xml:space="preserve">Maria  </t>
  </si>
  <si>
    <t>OConnor</t>
  </si>
  <si>
    <t>You can Uke</t>
  </si>
  <si>
    <t>Edison HS</t>
  </si>
  <si>
    <t>Lewis</t>
  </si>
  <si>
    <t>Howell</t>
  </si>
  <si>
    <t>Fox Tech HS</t>
  </si>
  <si>
    <t>Get Over the Wall - You Can Do It!</t>
  </si>
  <si>
    <t>Green ES</t>
  </si>
  <si>
    <t>Jannara</t>
  </si>
  <si>
    <t>Johnson</t>
  </si>
  <si>
    <t>RBG News (summer reading)</t>
  </si>
  <si>
    <t>Alvarado</t>
  </si>
  <si>
    <t>Technology in the Art Room</t>
  </si>
  <si>
    <t>Evangelina</t>
  </si>
  <si>
    <t>Almaraz-Walker</t>
  </si>
  <si>
    <t>After School Art Club</t>
  </si>
  <si>
    <t>Barbara</t>
  </si>
  <si>
    <t xml:space="preserve">Perez </t>
  </si>
  <si>
    <t>Robotics &amp; Girls</t>
  </si>
  <si>
    <t>Javier</t>
  </si>
  <si>
    <t>Everett</t>
  </si>
  <si>
    <t xml:space="preserve">William  </t>
  </si>
  <si>
    <t>Callahan</t>
  </si>
  <si>
    <t>Mustang Broadcast Network (AV &amp; Cinema)</t>
  </si>
  <si>
    <t>Rebekah</t>
  </si>
  <si>
    <t>Ozuna</t>
  </si>
  <si>
    <t>Smart Table for Pre K Literacy</t>
  </si>
  <si>
    <t xml:space="preserve">Amanda  </t>
  </si>
  <si>
    <t>Lindberg</t>
  </si>
  <si>
    <t>Smart Board for Early Literacy</t>
  </si>
  <si>
    <t>Brian</t>
  </si>
  <si>
    <t>Cafeteria Collaboration (circular tables)</t>
  </si>
  <si>
    <t>Liliana</t>
  </si>
  <si>
    <t>Curiosity Corner (Mobile Classroom Cart)</t>
  </si>
  <si>
    <t>Dulce</t>
  </si>
  <si>
    <t>Guajardo</t>
  </si>
  <si>
    <t>Ceramics Class</t>
  </si>
  <si>
    <t>Let's Collaborate and Innovate!</t>
  </si>
  <si>
    <t>Krichko</t>
  </si>
  <si>
    <t>VEX IQ Robots for STEM</t>
  </si>
  <si>
    <t>Tina</t>
  </si>
  <si>
    <t>Duffy</t>
  </si>
  <si>
    <t>S.M.A.R.T. Grant  (Library)</t>
  </si>
  <si>
    <t>Eliza</t>
  </si>
  <si>
    <t>Breaking Out of Boring Investigations</t>
  </si>
  <si>
    <t>Anna</t>
  </si>
  <si>
    <t>Olguin</t>
  </si>
  <si>
    <t>Structural Design Contest Materials</t>
  </si>
  <si>
    <t>Valerie</t>
  </si>
  <si>
    <t>Cervantes</t>
  </si>
  <si>
    <t>"Can you hear me now?!"</t>
  </si>
  <si>
    <t>Creating SMART Learners</t>
  </si>
  <si>
    <t>Learning the SMART Way</t>
  </si>
  <si>
    <t>Vogel</t>
  </si>
  <si>
    <t>Our Writing Oasis</t>
  </si>
  <si>
    <t>Robotics for Robust Scholars!</t>
  </si>
  <si>
    <t>The Best Seat in the House!</t>
  </si>
  <si>
    <t>Eeman</t>
  </si>
  <si>
    <t>Khan</t>
  </si>
  <si>
    <t>A lil' Speech TLC</t>
  </si>
  <si>
    <t>Move to Encourage Learning (seating)</t>
  </si>
  <si>
    <t>MLK Academy</t>
  </si>
  <si>
    <t>Lorrena</t>
  </si>
  <si>
    <t>Stewart</t>
  </si>
  <si>
    <t>Newspaper Club</t>
  </si>
  <si>
    <t>Nelson ECEC</t>
  </si>
  <si>
    <t>Castillo</t>
  </si>
  <si>
    <t>Riding into Success (Trike Track)</t>
  </si>
  <si>
    <t>Megan</t>
  </si>
  <si>
    <t>Lenz</t>
  </si>
  <si>
    <t>Whiteboard Eco-Friendly Fun</t>
  </si>
  <si>
    <t>Poe MS</t>
  </si>
  <si>
    <t>Borroel</t>
  </si>
  <si>
    <t>Introduce Yourself with Your Melody</t>
  </si>
  <si>
    <t>Stephanie</t>
  </si>
  <si>
    <t>School Vegetable and Butterfly Garden</t>
  </si>
  <si>
    <t>Godines</t>
  </si>
  <si>
    <t>Stormin' 'Bots on the Move</t>
  </si>
  <si>
    <t>Schenck ES</t>
  </si>
  <si>
    <t xml:space="preserve">Crystal  </t>
  </si>
  <si>
    <t>Engineering is Elementary</t>
  </si>
  <si>
    <t>Lisa</t>
  </si>
  <si>
    <t>Vrana</t>
  </si>
  <si>
    <t>Apples aren't just for the Teacher (ipads)</t>
  </si>
  <si>
    <t>Walker</t>
  </si>
  <si>
    <t>Modern world of Tech in the Classroom</t>
  </si>
  <si>
    <t>Adrianna</t>
  </si>
  <si>
    <t>Arredondo</t>
  </si>
  <si>
    <t xml:space="preserve">Knowledge Boards </t>
  </si>
  <si>
    <t>Tynan ECEC</t>
  </si>
  <si>
    <t>Santiago</t>
  </si>
  <si>
    <t>Investigators Club</t>
  </si>
  <si>
    <t>Renfro</t>
  </si>
  <si>
    <t>French Digital Lab</t>
  </si>
  <si>
    <t>Equal Access for All (ipads)</t>
  </si>
  <si>
    <t>John</t>
  </si>
  <si>
    <t>Richbourg</t>
  </si>
  <si>
    <t>Learning with the iPad Air, Part 3</t>
  </si>
  <si>
    <t>18/19</t>
  </si>
  <si>
    <t>Advanced Academics</t>
  </si>
  <si>
    <t>Huppertz</t>
  </si>
  <si>
    <t>Woodlawn Hills</t>
  </si>
  <si>
    <t>Pickett &amp; Navarro</t>
  </si>
  <si>
    <t xml:space="preserve">21st Century Computational Thinkers </t>
  </si>
  <si>
    <t>Building the future  one tiny house at a time</t>
  </si>
  <si>
    <t>Hats off to Showcasing Theatrical Performances</t>
  </si>
  <si>
    <t>We the Students Create US History Websites</t>
  </si>
  <si>
    <t>Grant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</si>
</sst>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pcjgeelhoed/Documents/Documents/Innovative%20Grants/2014-2015/GRANT%20APPLICANTS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pcjgeelhoed/Documents/Documents/Innovative%20Grants/2013-2014/Innovative%20Grants%20Awarded%202013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s"/>
      <sheetName val="Innovative Project Appl"/>
    </sheetNames>
    <sheetDataSet>
      <sheetData sheetId="0" refreshError="1"/>
      <sheetData sheetId="1">
        <row r="2">
          <cell r="D2" t="str">
            <v>Society of Scrabblers (SOS)</v>
          </cell>
        </row>
        <row r="3">
          <cell r="D3" t="str">
            <v>Creating a 21st Century Classroom</v>
          </cell>
        </row>
        <row r="5">
          <cell r="D5" t="str">
            <v>Getting SMART with STEM</v>
          </cell>
        </row>
        <row r="6">
          <cell r="D6" t="str">
            <v>Co-Construction during Construction</v>
          </cell>
        </row>
        <row r="7">
          <cell r="D7" t="str">
            <v>Mysteries of the Museum</v>
          </cell>
        </row>
        <row r="9">
          <cell r="D9" t="str">
            <v>Life Strides WAVE (Work Ability Vocational Education)</v>
          </cell>
        </row>
        <row r="10">
          <cell r="D10" t="str">
            <v>Let's Sketch Out the Future</v>
          </cell>
        </row>
        <row r="11">
          <cell r="D11" t="str">
            <v>Read to Succeed!</v>
          </cell>
        </row>
        <row r="13">
          <cell r="D13" t="str">
            <v>Technological Music</v>
          </cell>
        </row>
        <row r="14">
          <cell r="D14" t="str">
            <v>Touchy Feely Smelly Garden</v>
          </cell>
        </row>
        <row r="17">
          <cell r="D17" t="str">
            <v>Setting the Stage for Success</v>
          </cell>
        </row>
        <row r="18">
          <cell r="D18" t="str">
            <v>High School Yearbook Digitization Project</v>
          </cell>
        </row>
        <row r="19">
          <cell r="D19" t="str">
            <v>The Little Professors</v>
          </cell>
        </row>
        <row r="20">
          <cell r="D20" t="str">
            <v>Integration is Key</v>
          </cell>
        </row>
        <row r="21">
          <cell r="D21" t="str">
            <v>Digital Music Production Lab</v>
          </cell>
        </row>
        <row r="22">
          <cell r="D22" t="str">
            <v>The Evolution of Mariachi Education</v>
          </cell>
        </row>
        <row r="25">
          <cell r="D25" t="str">
            <v>Surveying the Landscape with STEM</v>
          </cell>
        </row>
        <row r="26">
          <cell r="D26" t="str">
            <v>Digging into horticultural science</v>
          </cell>
        </row>
        <row r="27">
          <cell r="D27" t="str">
            <v>Project Goddard Technology Assist</v>
          </cell>
        </row>
        <row r="28">
          <cell r="D28" t="str">
            <v>San Antonio Branch Living Library &amp; Think Park</v>
          </cell>
        </row>
        <row r="29">
          <cell r="D29" t="str">
            <v>Dragon Network News (DNN)</v>
          </cell>
        </row>
        <row r="30">
          <cell r="D30" t="str">
            <v>Scrabble Club</v>
          </cell>
        </row>
        <row r="31">
          <cell r="D31" t="str">
            <v>Taking School Scrabble to the Next Level</v>
          </cell>
        </row>
        <row r="32">
          <cell r="D32" t="str">
            <v>Video Dance</v>
          </cell>
        </row>
        <row r="34">
          <cell r="D34" t="str">
            <v>"iTeach and iEngage" iPad teacher initiative project</v>
          </cell>
        </row>
        <row r="35">
          <cell r="D35" t="str">
            <v>Scrappy Scrabblers</v>
          </cell>
        </row>
        <row r="36">
          <cell r="D36" t="str">
            <v>RoboLearning 2.0:  Proud to be a "LEGOGEEK"</v>
          </cell>
        </row>
        <row r="37">
          <cell r="D37" t="str">
            <v>Beyond Classroom Walls with La Clase Magica</v>
          </cell>
        </row>
        <row r="38">
          <cell r="D38" t="str">
            <v>Documenting History in the Making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s"/>
      <sheetName val="Innovative Project Appl"/>
      <sheetName val="Compatibility Report"/>
      <sheetName val="Board recs"/>
    </sheetNames>
    <sheetDataSet>
      <sheetData sheetId="0"/>
      <sheetData sheetId="1"/>
      <sheetData sheetId="2"/>
      <sheetData sheetId="3">
        <row r="2">
          <cell r="A2" t="str">
            <v>Austin Academy</v>
          </cell>
        </row>
        <row r="3">
          <cell r="A3" t="str">
            <v>Ball ES</v>
          </cell>
          <cell r="B3" t="str">
            <v>Girls on the Run Club</v>
          </cell>
        </row>
        <row r="4">
          <cell r="A4" t="str">
            <v>Ball ES</v>
          </cell>
          <cell r="B4" t="str">
            <v>iClick</v>
          </cell>
        </row>
        <row r="5">
          <cell r="A5" t="str">
            <v>Baskin ES</v>
          </cell>
          <cell r="B5" t="str">
            <v>Talking Drums</v>
          </cell>
        </row>
        <row r="6">
          <cell r="A6" t="str">
            <v>Baskin ES</v>
          </cell>
          <cell r="B6" t="str">
            <v>Oh "Appy" Writing</v>
          </cell>
        </row>
        <row r="7">
          <cell r="A7" t="str">
            <v>Beacon Hill ES</v>
          </cell>
          <cell r="B7" t="str">
            <v>Math Mentoring - By the Kids, For the Kids</v>
          </cell>
        </row>
        <row r="8">
          <cell r="A8" t="str">
            <v>Bonham Academy</v>
          </cell>
          <cell r="B8" t="str">
            <v>Kindergarten goes Digital</v>
          </cell>
        </row>
        <row r="9">
          <cell r="A9" t="str">
            <v>Brackenridge HS</v>
          </cell>
        </row>
        <row r="10">
          <cell r="A10" t="str">
            <v>Brackenridge HS</v>
          </cell>
        </row>
        <row r="11">
          <cell r="A11" t="str">
            <v>Brewer ES</v>
          </cell>
          <cell r="B11" t="str">
            <v>Math and Literacy Engagement Project</v>
          </cell>
        </row>
        <row r="12">
          <cell r="A12" t="str">
            <v>Briscoe ES</v>
          </cell>
          <cell r="B12" t="str">
            <v>Let's Sketch Out the Future</v>
          </cell>
        </row>
        <row r="13">
          <cell r="A13" t="str">
            <v>Burbank HS</v>
          </cell>
          <cell r="B13" t="str">
            <v>The AVID Advantage</v>
          </cell>
        </row>
        <row r="14">
          <cell r="A14" t="str">
            <v>Burbank HS</v>
          </cell>
          <cell r="B14" t="str">
            <v>Studio Club (After School Initiative)</v>
          </cell>
        </row>
        <row r="15">
          <cell r="A15" t="str">
            <v>Carvajal ECEC</v>
          </cell>
          <cell r="B15" t="str">
            <v>Cruising in Education</v>
          </cell>
        </row>
        <row r="16">
          <cell r="A16" t="str">
            <v>Douglass ES</v>
          </cell>
          <cell r="B16" t="str">
            <v>Time Traveling Through TEKS</v>
          </cell>
        </row>
        <row r="17">
          <cell r="A17" t="str">
            <v>Douglass ES/Storm ES</v>
          </cell>
        </row>
        <row r="18">
          <cell r="A18" t="str">
            <v>Herff ES</v>
          </cell>
          <cell r="B18" t="str">
            <v>TEKS Based Literacy Readers</v>
          </cell>
        </row>
        <row r="19">
          <cell r="A19" t="str">
            <v>Highlands HS</v>
          </cell>
          <cell r="B19" t="str">
            <v>Student Leadership Course</v>
          </cell>
        </row>
        <row r="20">
          <cell r="A20" t="str">
            <v>Hillcrest ES</v>
          </cell>
          <cell r="B20" t="str">
            <v>Bully Prevention Project</v>
          </cell>
        </row>
        <row r="21">
          <cell r="A21" t="str">
            <v>Hirsch ES</v>
          </cell>
          <cell r="B21" t="str">
            <v>Firing Up Readers!</v>
          </cell>
        </row>
        <row r="22">
          <cell r="A22" t="str">
            <v>Hirsch ES</v>
          </cell>
          <cell r="B22" t="str">
            <v>What's in a Word?</v>
          </cell>
        </row>
        <row r="23">
          <cell r="A23" t="str">
            <v>Hirsch ES</v>
          </cell>
          <cell r="B23" t="str">
            <v>Positive Behaviors = Productive School</v>
          </cell>
        </row>
        <row r="24">
          <cell r="A24" t="str">
            <v>Houston HS</v>
          </cell>
          <cell r="B24" t="str">
            <v>Tap Dance Unit</v>
          </cell>
        </row>
        <row r="25">
          <cell r="A25" t="str">
            <v>Houston HS</v>
          </cell>
          <cell r="B25" t="str">
            <v>Photographic History</v>
          </cell>
        </row>
        <row r="26">
          <cell r="A26" t="str">
            <v>Jefferson HS</v>
          </cell>
        </row>
        <row r="27">
          <cell r="A27" t="str">
            <v>Jefferson HS</v>
          </cell>
          <cell r="B27" t="str">
            <v>Landscape Design Start Up</v>
          </cell>
        </row>
        <row r="28">
          <cell r="A28" t="str">
            <v>Lanier HS</v>
          </cell>
          <cell r="B28" t="str">
            <v>Checkmate to Victory!</v>
          </cell>
        </row>
        <row r="29">
          <cell r="A29" t="str">
            <v>Longfellow MS</v>
          </cell>
          <cell r="B29" t="str">
            <v>The Ultimate Response</v>
          </cell>
        </row>
        <row r="30">
          <cell r="A30" t="str">
            <v>Margil ES</v>
          </cell>
          <cell r="B30" t="str">
            <v>Planting Science One Seed at a Time</v>
          </cell>
        </row>
        <row r="31">
          <cell r="A31" t="str">
            <v>Maverick ES</v>
          </cell>
          <cell r="B31" t="str">
            <v>Learning with iPads</v>
          </cell>
        </row>
        <row r="32">
          <cell r="A32" t="str">
            <v>Maverick ES</v>
          </cell>
        </row>
        <row r="33">
          <cell r="A33" t="str">
            <v>Riverside Park ES</v>
          </cell>
          <cell r="B33" t="str">
            <v>Building Physical, Social, &amp; Problem Solving Skills on 3 Wheels</v>
          </cell>
        </row>
        <row r="34">
          <cell r="A34" t="str">
            <v>Riverside Park ES</v>
          </cell>
          <cell r="B34" t="str">
            <v>Local News Sports, Health &amp; Cuisine</v>
          </cell>
        </row>
        <row r="35">
          <cell r="A35" t="str">
            <v>Rodriguez ES</v>
          </cell>
          <cell r="B35" t="str">
            <v>CletoVision I</v>
          </cell>
        </row>
        <row r="36">
          <cell r="A36" t="str">
            <v>Rodriguez ES</v>
          </cell>
          <cell r="B36" t="str">
            <v>CletoVision II</v>
          </cell>
        </row>
        <row r="37">
          <cell r="A37" t="str">
            <v>Rogers MS</v>
          </cell>
          <cell r="B37" t="str">
            <v>Spellebrate with Scrabble</v>
          </cell>
        </row>
        <row r="38">
          <cell r="A38" t="str">
            <v>Storm ES</v>
          </cell>
          <cell r="B38" t="str">
            <v>Hands on Learning in Math</v>
          </cell>
        </row>
        <row r="39">
          <cell r="A39" t="str">
            <v>Travis ECHS</v>
          </cell>
        </row>
        <row r="40">
          <cell r="A40" t="str">
            <v>YWLA</v>
          </cell>
          <cell r="B40" t="str">
            <v>Interior Design Club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1"/>
  <sheetViews>
    <sheetView tabSelected="1" showWhiteSpace="0" view="pageLayout" zoomScaleNormal="100" workbookViewId="0">
      <selection activeCell="I21" sqref="I21"/>
    </sheetView>
  </sheetViews>
  <sheetFormatPr defaultRowHeight="15" x14ac:dyDescent="0.25"/>
  <cols>
    <col min="1" max="1" width="7.28515625" customWidth="1"/>
    <col min="2" max="2" width="18.5703125" customWidth="1"/>
    <col min="3" max="3" width="12.42578125" customWidth="1"/>
    <col min="4" max="4" width="16.28515625" customWidth="1"/>
    <col min="5" max="5" width="44.8554687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668</v>
      </c>
    </row>
    <row r="2" spans="1:5" x14ac:dyDescent="0.25">
      <c r="A2" s="2" t="s">
        <v>659</v>
      </c>
      <c r="B2" s="3" t="s">
        <v>660</v>
      </c>
      <c r="C2" s="4" t="s">
        <v>484</v>
      </c>
      <c r="D2" s="5" t="s">
        <v>485</v>
      </c>
      <c r="E2" s="4" t="s">
        <v>486</v>
      </c>
    </row>
    <row r="3" spans="1:5" x14ac:dyDescent="0.25">
      <c r="A3" s="2" t="s">
        <v>659</v>
      </c>
      <c r="B3" s="3" t="s">
        <v>487</v>
      </c>
      <c r="C3" s="4" t="s">
        <v>488</v>
      </c>
      <c r="D3" s="5" t="s">
        <v>489</v>
      </c>
      <c r="E3" s="4" t="s">
        <v>490</v>
      </c>
    </row>
    <row r="4" spans="1:5" x14ac:dyDescent="0.25">
      <c r="A4" s="2" t="s">
        <v>659</v>
      </c>
      <c r="B4" s="3" t="s">
        <v>487</v>
      </c>
      <c r="C4" s="4" t="s">
        <v>491</v>
      </c>
      <c r="D4" s="5" t="s">
        <v>492</v>
      </c>
      <c r="E4" s="4" t="s">
        <v>493</v>
      </c>
    </row>
    <row r="5" spans="1:5" x14ac:dyDescent="0.25">
      <c r="A5" s="2" t="s">
        <v>659</v>
      </c>
      <c r="B5" s="3" t="s">
        <v>487</v>
      </c>
      <c r="C5" s="4" t="s">
        <v>89</v>
      </c>
      <c r="D5" s="5" t="s">
        <v>494</v>
      </c>
      <c r="E5" s="4" t="s">
        <v>495</v>
      </c>
    </row>
    <row r="6" spans="1:5" x14ac:dyDescent="0.25">
      <c r="A6" s="2" t="s">
        <v>659</v>
      </c>
      <c r="B6" s="3" t="s">
        <v>487</v>
      </c>
      <c r="C6" s="4" t="s">
        <v>482</v>
      </c>
      <c r="D6" s="5" t="s">
        <v>168</v>
      </c>
      <c r="E6" s="4" t="s">
        <v>496</v>
      </c>
    </row>
    <row r="7" spans="1:5" x14ac:dyDescent="0.25">
      <c r="A7" s="2" t="s">
        <v>659</v>
      </c>
      <c r="B7" s="3" t="s">
        <v>497</v>
      </c>
      <c r="C7" s="4" t="s">
        <v>498</v>
      </c>
      <c r="D7" s="5" t="s">
        <v>499</v>
      </c>
      <c r="E7" s="4" t="s">
        <v>500</v>
      </c>
    </row>
    <row r="8" spans="1:5" x14ac:dyDescent="0.25">
      <c r="A8" s="2" t="s">
        <v>659</v>
      </c>
      <c r="B8" s="3" t="s">
        <v>497</v>
      </c>
      <c r="C8" s="4" t="s">
        <v>501</v>
      </c>
      <c r="D8" s="5" t="s">
        <v>502</v>
      </c>
      <c r="E8" s="4" t="s">
        <v>503</v>
      </c>
    </row>
    <row r="9" spans="1:5" x14ac:dyDescent="0.25">
      <c r="A9" s="2" t="s">
        <v>659</v>
      </c>
      <c r="B9" s="3" t="s">
        <v>504</v>
      </c>
      <c r="C9" s="4" t="s">
        <v>16</v>
      </c>
      <c r="D9" s="5" t="s">
        <v>17</v>
      </c>
      <c r="E9" s="4" t="s">
        <v>505</v>
      </c>
    </row>
    <row r="10" spans="1:5" x14ac:dyDescent="0.25">
      <c r="A10" s="2" t="s">
        <v>659</v>
      </c>
      <c r="B10" s="3" t="s">
        <v>504</v>
      </c>
      <c r="C10" s="4" t="s">
        <v>506</v>
      </c>
      <c r="D10" s="5" t="s">
        <v>507</v>
      </c>
      <c r="E10" s="4" t="s">
        <v>508</v>
      </c>
    </row>
    <row r="11" spans="1:5" x14ac:dyDescent="0.25">
      <c r="A11" s="2" t="s">
        <v>659</v>
      </c>
      <c r="B11" s="3" t="s">
        <v>504</v>
      </c>
      <c r="C11" s="4" t="s">
        <v>400</v>
      </c>
      <c r="D11" s="5" t="s">
        <v>401</v>
      </c>
      <c r="E11" s="4" t="s">
        <v>509</v>
      </c>
    </row>
    <row r="12" spans="1:5" x14ac:dyDescent="0.25">
      <c r="A12" s="2" t="s">
        <v>659</v>
      </c>
      <c r="B12" s="3" t="s">
        <v>31</v>
      </c>
      <c r="C12" s="4" t="s">
        <v>510</v>
      </c>
      <c r="D12" s="5" t="s">
        <v>511</v>
      </c>
      <c r="E12" s="4" t="s">
        <v>512</v>
      </c>
    </row>
    <row r="13" spans="1:5" x14ac:dyDescent="0.25">
      <c r="A13" s="2" t="s">
        <v>659</v>
      </c>
      <c r="B13" s="3" t="s">
        <v>31</v>
      </c>
      <c r="C13" s="4" t="s">
        <v>513</v>
      </c>
      <c r="D13" s="5" t="s">
        <v>514</v>
      </c>
      <c r="E13" s="4" t="s">
        <v>515</v>
      </c>
    </row>
    <row r="14" spans="1:5" x14ac:dyDescent="0.25">
      <c r="A14" s="2" t="s">
        <v>659</v>
      </c>
      <c r="B14" s="3" t="s">
        <v>41</v>
      </c>
      <c r="C14" s="3" t="s">
        <v>516</v>
      </c>
      <c r="D14" s="5" t="s">
        <v>517</v>
      </c>
      <c r="E14" s="4" t="s">
        <v>518</v>
      </c>
    </row>
    <row r="15" spans="1:5" x14ac:dyDescent="0.25">
      <c r="A15" s="2" t="s">
        <v>659</v>
      </c>
      <c r="B15" s="6" t="s">
        <v>519</v>
      </c>
      <c r="C15" s="4" t="s">
        <v>520</v>
      </c>
      <c r="D15" s="5" t="s">
        <v>262</v>
      </c>
      <c r="E15" s="4" t="s">
        <v>521</v>
      </c>
    </row>
    <row r="16" spans="1:5" x14ac:dyDescent="0.25">
      <c r="A16" s="2" t="s">
        <v>659</v>
      </c>
      <c r="B16" s="3" t="s">
        <v>44</v>
      </c>
      <c r="C16" s="4" t="s">
        <v>522</v>
      </c>
      <c r="D16" s="5" t="s">
        <v>523</v>
      </c>
      <c r="E16" s="4" t="s">
        <v>524</v>
      </c>
    </row>
    <row r="17" spans="1:5" x14ac:dyDescent="0.25">
      <c r="A17" s="2" t="s">
        <v>659</v>
      </c>
      <c r="B17" s="3" t="s">
        <v>44</v>
      </c>
      <c r="C17" s="4" t="s">
        <v>45</v>
      </c>
      <c r="D17" s="5" t="s">
        <v>46</v>
      </c>
      <c r="E17" s="4" t="s">
        <v>525</v>
      </c>
    </row>
    <row r="18" spans="1:5" x14ac:dyDescent="0.25">
      <c r="A18" s="2" t="s">
        <v>659</v>
      </c>
      <c r="B18" s="3" t="s">
        <v>51</v>
      </c>
      <c r="C18" s="4" t="s">
        <v>526</v>
      </c>
      <c r="D18" s="5" t="s">
        <v>527</v>
      </c>
      <c r="E18" s="4" t="s">
        <v>528</v>
      </c>
    </row>
    <row r="19" spans="1:5" x14ac:dyDescent="0.25">
      <c r="A19" s="2" t="s">
        <v>659</v>
      </c>
      <c r="B19" s="3" t="s">
        <v>175</v>
      </c>
      <c r="C19" s="4" t="s">
        <v>529</v>
      </c>
      <c r="D19" s="5" t="s">
        <v>304</v>
      </c>
      <c r="E19" s="4" t="s">
        <v>530</v>
      </c>
    </row>
    <row r="20" spans="1:5" x14ac:dyDescent="0.25">
      <c r="A20" s="2" t="s">
        <v>659</v>
      </c>
      <c r="B20" s="3" t="s">
        <v>531</v>
      </c>
      <c r="C20" s="4" t="s">
        <v>532</v>
      </c>
      <c r="D20" s="5" t="s">
        <v>533</v>
      </c>
      <c r="E20" s="4" t="s">
        <v>534</v>
      </c>
    </row>
    <row r="21" spans="1:5" x14ac:dyDescent="0.25">
      <c r="A21" s="2" t="s">
        <v>659</v>
      </c>
      <c r="B21" s="3" t="s">
        <v>531</v>
      </c>
      <c r="C21" s="4" t="s">
        <v>535</v>
      </c>
      <c r="D21" s="5" t="s">
        <v>536</v>
      </c>
      <c r="E21" s="4" t="s">
        <v>537</v>
      </c>
    </row>
    <row r="22" spans="1:5" x14ac:dyDescent="0.25">
      <c r="A22" s="2" t="s">
        <v>659</v>
      </c>
      <c r="B22" s="3" t="s">
        <v>531</v>
      </c>
      <c r="C22" s="4" t="s">
        <v>374</v>
      </c>
      <c r="D22" s="5" t="s">
        <v>375</v>
      </c>
      <c r="E22" s="4" t="s">
        <v>538</v>
      </c>
    </row>
    <row r="23" spans="1:5" x14ac:dyDescent="0.25">
      <c r="A23" s="2" t="s">
        <v>659</v>
      </c>
      <c r="B23" s="6" t="s">
        <v>531</v>
      </c>
      <c r="C23" s="4" t="s">
        <v>539</v>
      </c>
      <c r="D23" s="5" t="s">
        <v>355</v>
      </c>
      <c r="E23" s="4" t="s">
        <v>540</v>
      </c>
    </row>
    <row r="24" spans="1:5" x14ac:dyDescent="0.25">
      <c r="A24" s="2" t="s">
        <v>659</v>
      </c>
      <c r="B24" s="3" t="s">
        <v>531</v>
      </c>
      <c r="C24" s="4" t="s">
        <v>541</v>
      </c>
      <c r="D24" s="5" t="s">
        <v>542</v>
      </c>
      <c r="E24" s="4" t="s">
        <v>543</v>
      </c>
    </row>
    <row r="25" spans="1:5" x14ac:dyDescent="0.25">
      <c r="A25" s="2" t="s">
        <v>659</v>
      </c>
      <c r="B25" s="3" t="s">
        <v>531</v>
      </c>
      <c r="C25" s="3" t="s">
        <v>55</v>
      </c>
      <c r="D25" s="5" t="s">
        <v>544</v>
      </c>
      <c r="E25" s="4" t="s">
        <v>545</v>
      </c>
    </row>
    <row r="26" spans="1:5" x14ac:dyDescent="0.25">
      <c r="A26" s="2" t="s">
        <v>659</v>
      </c>
      <c r="B26" s="3" t="s">
        <v>65</v>
      </c>
      <c r="C26" s="3" t="s">
        <v>188</v>
      </c>
      <c r="D26" s="5" t="s">
        <v>546</v>
      </c>
      <c r="E26" s="4" t="s">
        <v>547</v>
      </c>
    </row>
    <row r="27" spans="1:5" x14ac:dyDescent="0.25">
      <c r="A27" s="2" t="s">
        <v>659</v>
      </c>
      <c r="B27" s="3" t="s">
        <v>548</v>
      </c>
      <c r="C27" s="4" t="s">
        <v>549</v>
      </c>
      <c r="D27" s="5" t="s">
        <v>550</v>
      </c>
      <c r="E27" s="4" t="s">
        <v>551</v>
      </c>
    </row>
    <row r="28" spans="1:5" x14ac:dyDescent="0.25">
      <c r="A28" s="2" t="s">
        <v>659</v>
      </c>
      <c r="B28" s="3" t="s">
        <v>552</v>
      </c>
      <c r="C28" s="4" t="s">
        <v>553</v>
      </c>
      <c r="D28" s="5" t="s">
        <v>345</v>
      </c>
      <c r="E28" s="4" t="s">
        <v>554</v>
      </c>
    </row>
    <row r="29" spans="1:5" x14ac:dyDescent="0.25">
      <c r="A29" s="2" t="s">
        <v>659</v>
      </c>
      <c r="B29" s="3" t="s">
        <v>395</v>
      </c>
      <c r="C29" s="4" t="s">
        <v>55</v>
      </c>
      <c r="D29" s="5" t="s">
        <v>555</v>
      </c>
      <c r="E29" s="4" t="s">
        <v>556</v>
      </c>
    </row>
    <row r="30" spans="1:5" x14ac:dyDescent="0.25">
      <c r="A30" s="2" t="s">
        <v>659</v>
      </c>
      <c r="B30" s="3" t="s">
        <v>395</v>
      </c>
      <c r="C30" s="4" t="s">
        <v>557</v>
      </c>
      <c r="D30" s="5" t="s">
        <v>558</v>
      </c>
      <c r="E30" s="4" t="s">
        <v>559</v>
      </c>
    </row>
    <row r="31" spans="1:5" x14ac:dyDescent="0.25">
      <c r="A31" s="2" t="s">
        <v>659</v>
      </c>
      <c r="B31" s="3" t="s">
        <v>76</v>
      </c>
      <c r="C31" s="4" t="s">
        <v>560</v>
      </c>
      <c r="D31" s="5" t="s">
        <v>561</v>
      </c>
      <c r="E31" s="4" t="s">
        <v>562</v>
      </c>
    </row>
    <row r="32" spans="1:5" x14ac:dyDescent="0.25">
      <c r="A32" s="2" t="s">
        <v>659</v>
      </c>
      <c r="B32" s="3" t="s">
        <v>563</v>
      </c>
      <c r="C32" s="4" t="s">
        <v>564</v>
      </c>
      <c r="D32" s="5" t="s">
        <v>565</v>
      </c>
      <c r="E32" s="4" t="s">
        <v>664</v>
      </c>
    </row>
    <row r="33" spans="1:5" x14ac:dyDescent="0.25">
      <c r="A33" s="2" t="s">
        <v>659</v>
      </c>
      <c r="B33" s="6" t="s">
        <v>566</v>
      </c>
      <c r="C33" s="4" t="s">
        <v>85</v>
      </c>
      <c r="D33" s="5" t="s">
        <v>86</v>
      </c>
      <c r="E33" s="4" t="s">
        <v>567</v>
      </c>
    </row>
    <row r="34" spans="1:5" x14ac:dyDescent="0.25">
      <c r="A34" s="2" t="s">
        <v>659</v>
      </c>
      <c r="B34" s="3" t="s">
        <v>568</v>
      </c>
      <c r="C34" s="3" t="s">
        <v>569</v>
      </c>
      <c r="D34" s="5" t="s">
        <v>570</v>
      </c>
      <c r="E34" s="4" t="s">
        <v>571</v>
      </c>
    </row>
    <row r="35" spans="1:5" x14ac:dyDescent="0.25">
      <c r="A35" s="2" t="s">
        <v>659</v>
      </c>
      <c r="B35" s="3" t="s">
        <v>317</v>
      </c>
      <c r="C35" s="4" t="s">
        <v>400</v>
      </c>
      <c r="D35" s="5" t="s">
        <v>572</v>
      </c>
      <c r="E35" s="4" t="s">
        <v>573</v>
      </c>
    </row>
    <row r="36" spans="1:5" x14ac:dyDescent="0.25">
      <c r="A36" s="2" t="s">
        <v>659</v>
      </c>
      <c r="B36" s="3" t="s">
        <v>225</v>
      </c>
      <c r="C36" s="4" t="s">
        <v>574</v>
      </c>
      <c r="D36" s="5" t="s">
        <v>575</v>
      </c>
      <c r="E36" s="4" t="s">
        <v>576</v>
      </c>
    </row>
    <row r="37" spans="1:5" x14ac:dyDescent="0.25">
      <c r="A37" s="2" t="s">
        <v>659</v>
      </c>
      <c r="B37" s="7" t="s">
        <v>661</v>
      </c>
      <c r="C37" s="7" t="s">
        <v>577</v>
      </c>
      <c r="D37" s="8" t="s">
        <v>578</v>
      </c>
      <c r="E37" s="9" t="s">
        <v>579</v>
      </c>
    </row>
    <row r="38" spans="1:5" x14ac:dyDescent="0.25">
      <c r="A38" s="2" t="s">
        <v>659</v>
      </c>
      <c r="B38" s="7" t="s">
        <v>662</v>
      </c>
      <c r="C38" s="7" t="s">
        <v>580</v>
      </c>
      <c r="D38" s="8" t="s">
        <v>581</v>
      </c>
      <c r="E38" s="9" t="s">
        <v>579</v>
      </c>
    </row>
    <row r="39" spans="1:5" x14ac:dyDescent="0.25">
      <c r="A39" s="2" t="s">
        <v>659</v>
      </c>
      <c r="B39" s="3" t="s">
        <v>227</v>
      </c>
      <c r="C39" s="4" t="s">
        <v>582</v>
      </c>
      <c r="D39" s="5" t="s">
        <v>583</v>
      </c>
      <c r="E39" s="4" t="s">
        <v>584</v>
      </c>
    </row>
    <row r="40" spans="1:5" x14ac:dyDescent="0.25">
      <c r="A40" s="2" t="s">
        <v>659</v>
      </c>
      <c r="B40" s="6" t="s">
        <v>103</v>
      </c>
      <c r="C40" s="4" t="s">
        <v>585</v>
      </c>
      <c r="D40" s="5" t="s">
        <v>586</v>
      </c>
      <c r="E40" s="4" t="s">
        <v>587</v>
      </c>
    </row>
    <row r="41" spans="1:5" x14ac:dyDescent="0.25">
      <c r="A41" s="2" t="s">
        <v>659</v>
      </c>
      <c r="B41" s="3" t="s">
        <v>103</v>
      </c>
      <c r="C41" s="4" t="s">
        <v>588</v>
      </c>
      <c r="D41" s="5" t="s">
        <v>589</v>
      </c>
      <c r="E41" s="4" t="s">
        <v>590</v>
      </c>
    </row>
    <row r="42" spans="1:5" x14ac:dyDescent="0.25">
      <c r="A42" s="2" t="s">
        <v>659</v>
      </c>
      <c r="B42" s="3" t="s">
        <v>239</v>
      </c>
      <c r="C42" s="4" t="s">
        <v>591</v>
      </c>
      <c r="D42" s="5" t="s">
        <v>502</v>
      </c>
      <c r="E42" s="4" t="s">
        <v>592</v>
      </c>
    </row>
    <row r="43" spans="1:5" x14ac:dyDescent="0.25">
      <c r="A43" s="2" t="s">
        <v>659</v>
      </c>
      <c r="B43" s="3" t="s">
        <v>239</v>
      </c>
      <c r="C43" s="4" t="s">
        <v>593</v>
      </c>
      <c r="D43" s="5" t="s">
        <v>177</v>
      </c>
      <c r="E43" s="4" t="s">
        <v>594</v>
      </c>
    </row>
    <row r="44" spans="1:5" x14ac:dyDescent="0.25">
      <c r="A44" s="2" t="s">
        <v>659</v>
      </c>
      <c r="B44" s="3" t="s">
        <v>414</v>
      </c>
      <c r="C44" s="4" t="s">
        <v>595</v>
      </c>
      <c r="D44" s="5" t="s">
        <v>596</v>
      </c>
      <c r="E44" s="4" t="s">
        <v>597</v>
      </c>
    </row>
    <row r="45" spans="1:5" x14ac:dyDescent="0.25">
      <c r="A45" s="2" t="s">
        <v>659</v>
      </c>
      <c r="B45" s="3" t="s">
        <v>414</v>
      </c>
      <c r="C45" s="4" t="s">
        <v>129</v>
      </c>
      <c r="D45" s="5" t="s">
        <v>130</v>
      </c>
      <c r="E45" s="4" t="s">
        <v>598</v>
      </c>
    </row>
    <row r="46" spans="1:5" x14ac:dyDescent="0.25">
      <c r="A46" s="2" t="s">
        <v>659</v>
      </c>
      <c r="B46" s="3" t="s">
        <v>107</v>
      </c>
      <c r="C46" s="4" t="s">
        <v>560</v>
      </c>
      <c r="D46" s="5" t="s">
        <v>599</v>
      </c>
      <c r="E46" s="4" t="s">
        <v>600</v>
      </c>
    </row>
    <row r="47" spans="1:5" x14ac:dyDescent="0.25">
      <c r="A47" s="2" t="s">
        <v>659</v>
      </c>
      <c r="B47" s="6" t="s">
        <v>107</v>
      </c>
      <c r="C47" s="3" t="s">
        <v>601</v>
      </c>
      <c r="D47" s="5" t="s">
        <v>602</v>
      </c>
      <c r="E47" s="4" t="s">
        <v>603</v>
      </c>
    </row>
    <row r="48" spans="1:5" x14ac:dyDescent="0.25">
      <c r="A48" s="2" t="s">
        <v>659</v>
      </c>
      <c r="B48" s="6" t="s">
        <v>107</v>
      </c>
      <c r="C48" s="4" t="s">
        <v>604</v>
      </c>
      <c r="D48" s="5" t="s">
        <v>478</v>
      </c>
      <c r="E48" s="4" t="s">
        <v>605</v>
      </c>
    </row>
    <row r="49" spans="1:5" x14ac:dyDescent="0.25">
      <c r="A49" s="2" t="s">
        <v>659</v>
      </c>
      <c r="B49" s="6" t="s">
        <v>107</v>
      </c>
      <c r="C49" s="3" t="s">
        <v>606</v>
      </c>
      <c r="D49" s="5" t="s">
        <v>607</v>
      </c>
      <c r="E49" s="4" t="s">
        <v>608</v>
      </c>
    </row>
    <row r="50" spans="1:5" x14ac:dyDescent="0.25">
      <c r="A50" s="2" t="s">
        <v>659</v>
      </c>
      <c r="B50" s="3" t="s">
        <v>111</v>
      </c>
      <c r="C50" s="4" t="s">
        <v>609</v>
      </c>
      <c r="D50" s="5" t="s">
        <v>610</v>
      </c>
      <c r="E50" s="4" t="s">
        <v>611</v>
      </c>
    </row>
    <row r="51" spans="1:5" x14ac:dyDescent="0.25">
      <c r="A51" s="2" t="s">
        <v>659</v>
      </c>
      <c r="B51" s="3" t="s">
        <v>111</v>
      </c>
      <c r="C51" s="4" t="s">
        <v>588</v>
      </c>
      <c r="D51" s="5" t="s">
        <v>118</v>
      </c>
      <c r="E51" s="4" t="s">
        <v>612</v>
      </c>
    </row>
    <row r="52" spans="1:5" x14ac:dyDescent="0.25">
      <c r="A52" s="2" t="s">
        <v>659</v>
      </c>
      <c r="B52" s="3" t="s">
        <v>111</v>
      </c>
      <c r="C52" s="4" t="s">
        <v>609</v>
      </c>
      <c r="D52" s="5" t="s">
        <v>78</v>
      </c>
      <c r="E52" s="4" t="s">
        <v>613</v>
      </c>
    </row>
    <row r="53" spans="1:5" x14ac:dyDescent="0.25">
      <c r="A53" s="2" t="s">
        <v>659</v>
      </c>
      <c r="B53" s="3" t="s">
        <v>111</v>
      </c>
      <c r="C53" s="4" t="s">
        <v>32</v>
      </c>
      <c r="D53" s="5" t="s">
        <v>614</v>
      </c>
      <c r="E53" s="4" t="s">
        <v>615</v>
      </c>
    </row>
    <row r="54" spans="1:5" x14ac:dyDescent="0.25">
      <c r="A54" s="2" t="s">
        <v>659</v>
      </c>
      <c r="B54" s="3" t="s">
        <v>111</v>
      </c>
      <c r="C54" s="4" t="s">
        <v>243</v>
      </c>
      <c r="D54" s="5" t="s">
        <v>244</v>
      </c>
      <c r="E54" s="4" t="s">
        <v>616</v>
      </c>
    </row>
    <row r="55" spans="1:5" x14ac:dyDescent="0.25">
      <c r="A55" s="2" t="s">
        <v>659</v>
      </c>
      <c r="B55" s="3" t="s">
        <v>111</v>
      </c>
      <c r="C55" s="4" t="s">
        <v>59</v>
      </c>
      <c r="D55" s="5" t="s">
        <v>115</v>
      </c>
      <c r="E55" s="4" t="s">
        <v>617</v>
      </c>
    </row>
    <row r="56" spans="1:5" x14ac:dyDescent="0.25">
      <c r="A56" s="2" t="s">
        <v>659</v>
      </c>
      <c r="B56" s="3" t="s">
        <v>120</v>
      </c>
      <c r="C56" s="4" t="s">
        <v>618</v>
      </c>
      <c r="D56" s="5" t="s">
        <v>619</v>
      </c>
      <c r="E56" s="4" t="s">
        <v>620</v>
      </c>
    </row>
    <row r="57" spans="1:5" x14ac:dyDescent="0.25">
      <c r="A57" s="2" t="s">
        <v>659</v>
      </c>
      <c r="B57" s="3" t="s">
        <v>120</v>
      </c>
      <c r="C57" s="3" t="s">
        <v>121</v>
      </c>
      <c r="D57" s="5" t="s">
        <v>122</v>
      </c>
      <c r="E57" s="4" t="s">
        <v>621</v>
      </c>
    </row>
    <row r="58" spans="1:5" x14ac:dyDescent="0.25">
      <c r="A58" s="2" t="s">
        <v>659</v>
      </c>
      <c r="B58" s="3" t="s">
        <v>622</v>
      </c>
      <c r="C58" s="4" t="s">
        <v>623</v>
      </c>
      <c r="D58" s="5" t="s">
        <v>624</v>
      </c>
      <c r="E58" s="4" t="s">
        <v>625</v>
      </c>
    </row>
    <row r="59" spans="1:5" x14ac:dyDescent="0.25">
      <c r="A59" s="2" t="s">
        <v>659</v>
      </c>
      <c r="B59" s="3" t="s">
        <v>626</v>
      </c>
      <c r="C59" s="4" t="s">
        <v>609</v>
      </c>
      <c r="D59" s="5" t="s">
        <v>627</v>
      </c>
      <c r="E59" s="4" t="s">
        <v>628</v>
      </c>
    </row>
    <row r="60" spans="1:5" x14ac:dyDescent="0.25">
      <c r="A60" s="2" t="s">
        <v>659</v>
      </c>
      <c r="B60" s="3" t="s">
        <v>264</v>
      </c>
      <c r="C60" s="4" t="s">
        <v>629</v>
      </c>
      <c r="D60" s="5" t="s">
        <v>630</v>
      </c>
      <c r="E60" s="4" t="s">
        <v>631</v>
      </c>
    </row>
    <row r="61" spans="1:5" x14ac:dyDescent="0.25">
      <c r="A61" s="2" t="s">
        <v>659</v>
      </c>
      <c r="B61" s="3" t="s">
        <v>632</v>
      </c>
      <c r="C61" s="4" t="s">
        <v>206</v>
      </c>
      <c r="D61" s="5" t="s">
        <v>633</v>
      </c>
      <c r="E61" s="4" t="s">
        <v>634</v>
      </c>
    </row>
    <row r="62" spans="1:5" x14ac:dyDescent="0.25">
      <c r="A62" s="2" t="s">
        <v>659</v>
      </c>
      <c r="B62" s="3" t="s">
        <v>272</v>
      </c>
      <c r="C62" s="4" t="s">
        <v>635</v>
      </c>
      <c r="D62" s="5" t="s">
        <v>146</v>
      </c>
      <c r="E62" s="4" t="s">
        <v>636</v>
      </c>
    </row>
    <row r="63" spans="1:5" x14ac:dyDescent="0.25">
      <c r="A63" s="2" t="s">
        <v>659</v>
      </c>
      <c r="B63" s="3" t="s">
        <v>135</v>
      </c>
      <c r="C63" s="4" t="s">
        <v>101</v>
      </c>
      <c r="D63" s="5" t="s">
        <v>637</v>
      </c>
      <c r="E63" s="4" t="s">
        <v>638</v>
      </c>
    </row>
    <row r="64" spans="1:5" x14ac:dyDescent="0.25">
      <c r="A64" s="2" t="s">
        <v>659</v>
      </c>
      <c r="B64" s="6" t="s">
        <v>639</v>
      </c>
      <c r="C64" s="4" t="s">
        <v>640</v>
      </c>
      <c r="D64" s="5" t="s">
        <v>186</v>
      </c>
      <c r="E64" s="4" t="s">
        <v>641</v>
      </c>
    </row>
    <row r="65" spans="1:5" x14ac:dyDescent="0.25">
      <c r="A65" s="2" t="s">
        <v>659</v>
      </c>
      <c r="B65" s="3" t="s">
        <v>639</v>
      </c>
      <c r="C65" s="4" t="s">
        <v>642</v>
      </c>
      <c r="D65" s="5" t="s">
        <v>643</v>
      </c>
      <c r="E65" s="4" t="s">
        <v>644</v>
      </c>
    </row>
    <row r="66" spans="1:5" x14ac:dyDescent="0.25">
      <c r="A66" s="2" t="s">
        <v>659</v>
      </c>
      <c r="B66" s="3" t="s">
        <v>639</v>
      </c>
      <c r="C66" s="4" t="s">
        <v>609</v>
      </c>
      <c r="D66" s="5" t="s">
        <v>645</v>
      </c>
      <c r="E66" s="4" t="s">
        <v>646</v>
      </c>
    </row>
    <row r="67" spans="1:5" x14ac:dyDescent="0.25">
      <c r="A67" s="2" t="s">
        <v>659</v>
      </c>
      <c r="B67" s="3" t="s">
        <v>144</v>
      </c>
      <c r="C67" s="4" t="s">
        <v>647</v>
      </c>
      <c r="D67" s="5" t="s">
        <v>648</v>
      </c>
      <c r="E67" s="4" t="s">
        <v>649</v>
      </c>
    </row>
    <row r="68" spans="1:5" x14ac:dyDescent="0.25">
      <c r="A68" s="2" t="s">
        <v>659</v>
      </c>
      <c r="B68" s="3" t="s">
        <v>650</v>
      </c>
      <c r="C68" s="4" t="s">
        <v>522</v>
      </c>
      <c r="D68" s="5" t="s">
        <v>651</v>
      </c>
      <c r="E68" s="4" t="s">
        <v>652</v>
      </c>
    </row>
    <row r="69" spans="1:5" x14ac:dyDescent="0.25">
      <c r="A69" s="2" t="s">
        <v>659</v>
      </c>
      <c r="B69" s="3" t="s">
        <v>155</v>
      </c>
      <c r="C69" s="4" t="s">
        <v>466</v>
      </c>
      <c r="D69" s="5" t="s">
        <v>653</v>
      </c>
      <c r="E69" s="4" t="s">
        <v>654</v>
      </c>
    </row>
    <row r="70" spans="1:5" x14ac:dyDescent="0.25">
      <c r="A70" s="2" t="s">
        <v>659</v>
      </c>
      <c r="B70" s="3" t="s">
        <v>279</v>
      </c>
      <c r="C70" s="4" t="s">
        <v>393</v>
      </c>
      <c r="D70" s="5" t="s">
        <v>381</v>
      </c>
      <c r="E70" s="4" t="s">
        <v>655</v>
      </c>
    </row>
    <row r="71" spans="1:5" x14ac:dyDescent="0.25">
      <c r="A71" s="2" t="s">
        <v>659</v>
      </c>
      <c r="B71" s="6" t="s">
        <v>162</v>
      </c>
      <c r="C71" s="4" t="s">
        <v>656</v>
      </c>
      <c r="D71" s="5" t="s">
        <v>657</v>
      </c>
      <c r="E71" s="4" t="s">
        <v>658</v>
      </c>
    </row>
    <row r="72" spans="1:5" x14ac:dyDescent="0.25">
      <c r="A72" s="2" t="s">
        <v>4</v>
      </c>
      <c r="B72" s="2" t="s">
        <v>5</v>
      </c>
      <c r="C72" s="2" t="s">
        <v>6</v>
      </c>
      <c r="D72" s="2" t="s">
        <v>7</v>
      </c>
      <c r="E72" s="2" t="s">
        <v>8</v>
      </c>
    </row>
    <row r="73" spans="1:5" x14ac:dyDescent="0.25">
      <c r="A73" s="2" t="str">
        <f t="shared" ref="A73:A117" si="0">$A$72</f>
        <v>17/18</v>
      </c>
      <c r="B73" s="2" t="s">
        <v>5</v>
      </c>
      <c r="C73" s="2" t="s">
        <v>9</v>
      </c>
      <c r="D73" s="2" t="s">
        <v>10</v>
      </c>
      <c r="E73" s="2" t="s">
        <v>11</v>
      </c>
    </row>
    <row r="74" spans="1:5" x14ac:dyDescent="0.25">
      <c r="A74" s="2" t="str">
        <f t="shared" si="0"/>
        <v>17/18</v>
      </c>
      <c r="B74" s="2" t="s">
        <v>12</v>
      </c>
      <c r="C74" s="2" t="s">
        <v>13</v>
      </c>
      <c r="D74" s="2" t="s">
        <v>14</v>
      </c>
      <c r="E74" s="2" t="s">
        <v>15</v>
      </c>
    </row>
    <row r="75" spans="1:5" x14ac:dyDescent="0.25">
      <c r="A75" s="2" t="str">
        <f t="shared" si="0"/>
        <v>17/18</v>
      </c>
      <c r="B75" s="2" t="s">
        <v>12</v>
      </c>
      <c r="C75" s="2" t="s">
        <v>16</v>
      </c>
      <c r="D75" s="2" t="s">
        <v>17</v>
      </c>
      <c r="E75" s="2" t="s">
        <v>18</v>
      </c>
    </row>
    <row r="76" spans="1:5" x14ac:dyDescent="0.25">
      <c r="A76" s="2" t="str">
        <f t="shared" si="0"/>
        <v>17/18</v>
      </c>
      <c r="B76" s="2" t="s">
        <v>12</v>
      </c>
      <c r="C76" s="2" t="s">
        <v>19</v>
      </c>
      <c r="D76" s="2" t="s">
        <v>20</v>
      </c>
      <c r="E76" s="2" t="s">
        <v>21</v>
      </c>
    </row>
    <row r="77" spans="1:5" x14ac:dyDescent="0.25">
      <c r="A77" s="2" t="str">
        <f t="shared" si="0"/>
        <v>17/18</v>
      </c>
      <c r="B77" s="2" t="s">
        <v>5</v>
      </c>
      <c r="C77" s="2" t="s">
        <v>22</v>
      </c>
      <c r="D77" s="2" t="s">
        <v>23</v>
      </c>
      <c r="E77" s="2" t="s">
        <v>24</v>
      </c>
    </row>
    <row r="78" spans="1:5" x14ac:dyDescent="0.25">
      <c r="A78" s="2" t="str">
        <f t="shared" si="0"/>
        <v>17/18</v>
      </c>
      <c r="B78" s="2" t="s">
        <v>12</v>
      </c>
      <c r="C78" s="2" t="s">
        <v>25</v>
      </c>
      <c r="D78" s="2" t="s">
        <v>26</v>
      </c>
      <c r="E78" s="2" t="s">
        <v>27</v>
      </c>
    </row>
    <row r="79" spans="1:5" x14ac:dyDescent="0.25">
      <c r="A79" s="2" t="str">
        <f t="shared" si="0"/>
        <v>17/18</v>
      </c>
      <c r="B79" s="2" t="s">
        <v>12</v>
      </c>
      <c r="C79" s="2" t="s">
        <v>28</v>
      </c>
      <c r="D79" s="2" t="s">
        <v>29</v>
      </c>
      <c r="E79" s="2" t="s">
        <v>30</v>
      </c>
    </row>
    <row r="80" spans="1:5" x14ac:dyDescent="0.25">
      <c r="A80" s="2" t="str">
        <f t="shared" si="0"/>
        <v>17/18</v>
      </c>
      <c r="B80" s="2" t="s">
        <v>31</v>
      </c>
      <c r="C80" s="2" t="s">
        <v>32</v>
      </c>
      <c r="D80" s="2" t="s">
        <v>33</v>
      </c>
      <c r="E80" s="2" t="s">
        <v>34</v>
      </c>
    </row>
    <row r="81" spans="1:5" x14ac:dyDescent="0.25">
      <c r="A81" s="2" t="str">
        <f t="shared" si="0"/>
        <v>17/18</v>
      </c>
      <c r="B81" s="2" t="s">
        <v>31</v>
      </c>
      <c r="C81" s="2" t="s">
        <v>32</v>
      </c>
      <c r="D81" s="2" t="s">
        <v>35</v>
      </c>
      <c r="E81" s="2" t="s">
        <v>36</v>
      </c>
    </row>
    <row r="82" spans="1:5" x14ac:dyDescent="0.25">
      <c r="A82" s="2" t="str">
        <f t="shared" si="0"/>
        <v>17/18</v>
      </c>
      <c r="B82" s="2" t="s">
        <v>37</v>
      </c>
      <c r="C82" s="2" t="s">
        <v>38</v>
      </c>
      <c r="D82" s="2" t="s">
        <v>39</v>
      </c>
      <c r="E82" s="2" t="s">
        <v>40</v>
      </c>
    </row>
    <row r="83" spans="1:5" x14ac:dyDescent="0.25">
      <c r="A83" s="2" t="str">
        <f t="shared" si="0"/>
        <v>17/18</v>
      </c>
      <c r="B83" s="2" t="s">
        <v>41</v>
      </c>
      <c r="C83" s="2" t="s">
        <v>19</v>
      </c>
      <c r="D83" s="2" t="s">
        <v>42</v>
      </c>
      <c r="E83" s="2" t="s">
        <v>43</v>
      </c>
    </row>
    <row r="84" spans="1:5" x14ac:dyDescent="0.25">
      <c r="A84" s="2" t="str">
        <f t="shared" si="0"/>
        <v>17/18</v>
      </c>
      <c r="B84" s="2" t="s">
        <v>44</v>
      </c>
      <c r="C84" s="2" t="s">
        <v>45</v>
      </c>
      <c r="D84" s="2" t="s">
        <v>46</v>
      </c>
      <c r="E84" s="2" t="s">
        <v>47</v>
      </c>
    </row>
    <row r="85" spans="1:5" x14ac:dyDescent="0.25">
      <c r="A85" s="2" t="str">
        <f t="shared" si="0"/>
        <v>17/18</v>
      </c>
      <c r="B85" s="2" t="s">
        <v>44</v>
      </c>
      <c r="C85" s="2" t="s">
        <v>48</v>
      </c>
      <c r="D85" s="2" t="s">
        <v>49</v>
      </c>
      <c r="E85" s="2" t="s">
        <v>50</v>
      </c>
    </row>
    <row r="86" spans="1:5" x14ac:dyDescent="0.25">
      <c r="A86" s="2" t="str">
        <f t="shared" si="0"/>
        <v>17/18</v>
      </c>
      <c r="B86" s="2" t="s">
        <v>51</v>
      </c>
      <c r="C86" s="2" t="s">
        <v>52</v>
      </c>
      <c r="D86" s="2" t="s">
        <v>53</v>
      </c>
      <c r="E86" s="2" t="s">
        <v>54</v>
      </c>
    </row>
    <row r="87" spans="1:5" x14ac:dyDescent="0.25">
      <c r="A87" s="2" t="str">
        <f t="shared" si="0"/>
        <v>17/18</v>
      </c>
      <c r="B87" s="2" t="s">
        <v>51</v>
      </c>
      <c r="C87" s="2" t="s">
        <v>55</v>
      </c>
      <c r="D87" s="2" t="s">
        <v>56</v>
      </c>
      <c r="E87" s="2" t="s">
        <v>57</v>
      </c>
    </row>
    <row r="88" spans="1:5" x14ac:dyDescent="0.25">
      <c r="A88" s="2" t="str">
        <f t="shared" si="0"/>
        <v>17/18</v>
      </c>
      <c r="B88" s="2" t="s">
        <v>58</v>
      </c>
      <c r="C88" s="2" t="s">
        <v>59</v>
      </c>
      <c r="D88" s="2" t="s">
        <v>60</v>
      </c>
      <c r="E88" s="2" t="s">
        <v>61</v>
      </c>
    </row>
    <row r="89" spans="1:5" x14ac:dyDescent="0.25">
      <c r="A89" s="2" t="str">
        <f t="shared" si="0"/>
        <v>17/18</v>
      </c>
      <c r="B89" s="2" t="s">
        <v>58</v>
      </c>
      <c r="C89" s="2" t="s">
        <v>62</v>
      </c>
      <c r="D89" s="2" t="s">
        <v>63</v>
      </c>
      <c r="E89" s="2" t="s">
        <v>64</v>
      </c>
    </row>
    <row r="90" spans="1:5" x14ac:dyDescent="0.25">
      <c r="A90" s="2" t="str">
        <f t="shared" si="0"/>
        <v>17/18</v>
      </c>
      <c r="B90" s="2" t="s">
        <v>65</v>
      </c>
      <c r="C90" s="2" t="s">
        <v>66</v>
      </c>
      <c r="D90" s="2" t="s">
        <v>67</v>
      </c>
      <c r="E90" s="2" t="s">
        <v>68</v>
      </c>
    </row>
    <row r="91" spans="1:5" x14ac:dyDescent="0.25">
      <c r="A91" s="2" t="str">
        <f t="shared" si="0"/>
        <v>17/18</v>
      </c>
      <c r="B91" s="2" t="s">
        <v>69</v>
      </c>
      <c r="C91" s="2" t="s">
        <v>70</v>
      </c>
      <c r="D91" s="2" t="s">
        <v>71</v>
      </c>
      <c r="E91" s="2" t="s">
        <v>72</v>
      </c>
    </row>
    <row r="92" spans="1:5" x14ac:dyDescent="0.25">
      <c r="A92" s="2" t="str">
        <f t="shared" si="0"/>
        <v>17/18</v>
      </c>
      <c r="B92" s="2" t="s">
        <v>69</v>
      </c>
      <c r="C92" s="2" t="s">
        <v>73</v>
      </c>
      <c r="D92" s="2" t="s">
        <v>74</v>
      </c>
      <c r="E92" s="2" t="s">
        <v>75</v>
      </c>
    </row>
    <row r="93" spans="1:5" x14ac:dyDescent="0.25">
      <c r="A93" s="2" t="str">
        <f t="shared" si="0"/>
        <v>17/18</v>
      </c>
      <c r="B93" s="2" t="s">
        <v>76</v>
      </c>
      <c r="C93" s="2" t="s">
        <v>77</v>
      </c>
      <c r="D93" s="2" t="s">
        <v>78</v>
      </c>
      <c r="E93" s="2" t="s">
        <v>79</v>
      </c>
    </row>
    <row r="94" spans="1:5" x14ac:dyDescent="0.25">
      <c r="A94" s="2" t="str">
        <f t="shared" si="0"/>
        <v>17/18</v>
      </c>
      <c r="B94" s="2" t="s">
        <v>80</v>
      </c>
      <c r="C94" s="2" t="s">
        <v>81</v>
      </c>
      <c r="D94" s="2" t="s">
        <v>82</v>
      </c>
      <c r="E94" s="2" t="s">
        <v>83</v>
      </c>
    </row>
    <row r="95" spans="1:5" x14ac:dyDescent="0.25">
      <c r="A95" s="2" t="str">
        <f t="shared" si="0"/>
        <v>17/18</v>
      </c>
      <c r="B95" s="2" t="s">
        <v>84</v>
      </c>
      <c r="C95" s="2" t="s">
        <v>85</v>
      </c>
      <c r="D95" s="2" t="s">
        <v>86</v>
      </c>
      <c r="E95" s="2" t="s">
        <v>87</v>
      </c>
    </row>
    <row r="96" spans="1:5" x14ac:dyDescent="0.25">
      <c r="A96" s="2" t="str">
        <f t="shared" si="0"/>
        <v>17/18</v>
      </c>
      <c r="B96" s="2" t="s">
        <v>88</v>
      </c>
      <c r="C96" s="2" t="s">
        <v>89</v>
      </c>
      <c r="D96" s="2" t="s">
        <v>90</v>
      </c>
      <c r="E96" s="2" t="s">
        <v>91</v>
      </c>
    </row>
    <row r="97" spans="1:5" x14ac:dyDescent="0.25">
      <c r="A97" s="2" t="str">
        <f t="shared" si="0"/>
        <v>17/18</v>
      </c>
      <c r="B97" s="2" t="s">
        <v>92</v>
      </c>
      <c r="C97" s="2" t="s">
        <v>93</v>
      </c>
      <c r="D97" s="2" t="s">
        <v>94</v>
      </c>
      <c r="E97" s="2" t="s">
        <v>95</v>
      </c>
    </row>
    <row r="98" spans="1:5" ht="15" customHeight="1" x14ac:dyDescent="0.25">
      <c r="A98" s="2" t="str">
        <f t="shared" si="0"/>
        <v>17/18</v>
      </c>
      <c r="B98" s="2" t="s">
        <v>96</v>
      </c>
      <c r="C98" s="2" t="s">
        <v>97</v>
      </c>
      <c r="D98" s="2" t="s">
        <v>98</v>
      </c>
      <c r="E98" s="2" t="s">
        <v>99</v>
      </c>
    </row>
    <row r="99" spans="1:5" x14ac:dyDescent="0.25">
      <c r="A99" s="2" t="str">
        <f t="shared" si="0"/>
        <v>17/18</v>
      </c>
      <c r="B99" s="2" t="s">
        <v>100</v>
      </c>
      <c r="C99" s="2" t="s">
        <v>101</v>
      </c>
      <c r="D99" s="2" t="s">
        <v>35</v>
      </c>
      <c r="E99" s="2" t="s">
        <v>102</v>
      </c>
    </row>
    <row r="100" spans="1:5" x14ac:dyDescent="0.25">
      <c r="A100" s="2" t="str">
        <f t="shared" si="0"/>
        <v>17/18</v>
      </c>
      <c r="B100" s="2" t="s">
        <v>103</v>
      </c>
      <c r="C100" s="2" t="s">
        <v>104</v>
      </c>
      <c r="D100" s="2" t="s">
        <v>105</v>
      </c>
      <c r="E100" s="2" t="s">
        <v>106</v>
      </c>
    </row>
    <row r="101" spans="1:5" x14ac:dyDescent="0.25">
      <c r="A101" s="2" t="str">
        <f t="shared" si="0"/>
        <v>17/18</v>
      </c>
      <c r="B101" s="2" t="s">
        <v>107</v>
      </c>
      <c r="C101" s="2" t="s">
        <v>108</v>
      </c>
      <c r="D101" s="2" t="s">
        <v>109</v>
      </c>
      <c r="E101" s="2" t="s">
        <v>110</v>
      </c>
    </row>
    <row r="102" spans="1:5" x14ac:dyDescent="0.25">
      <c r="A102" s="2" t="str">
        <f t="shared" si="0"/>
        <v>17/18</v>
      </c>
      <c r="B102" s="2" t="s">
        <v>111</v>
      </c>
      <c r="C102" s="2" t="s">
        <v>112</v>
      </c>
      <c r="D102" s="2" t="s">
        <v>113</v>
      </c>
      <c r="E102" s="2" t="s">
        <v>114</v>
      </c>
    </row>
    <row r="103" spans="1:5" x14ac:dyDescent="0.25">
      <c r="A103" s="2" t="str">
        <f t="shared" si="0"/>
        <v>17/18</v>
      </c>
      <c r="B103" s="2" t="s">
        <v>111</v>
      </c>
      <c r="C103" s="2" t="s">
        <v>59</v>
      </c>
      <c r="D103" s="2" t="s">
        <v>115</v>
      </c>
      <c r="E103" s="2" t="s">
        <v>116</v>
      </c>
    </row>
    <row r="104" spans="1:5" x14ac:dyDescent="0.25">
      <c r="A104" s="2" t="str">
        <f t="shared" si="0"/>
        <v>17/18</v>
      </c>
      <c r="B104" s="2" t="s">
        <v>111</v>
      </c>
      <c r="C104" s="2" t="s">
        <v>117</v>
      </c>
      <c r="D104" s="2" t="s">
        <v>118</v>
      </c>
      <c r="E104" s="2" t="s">
        <v>119</v>
      </c>
    </row>
    <row r="105" spans="1:5" x14ac:dyDescent="0.25">
      <c r="A105" s="2" t="str">
        <f t="shared" si="0"/>
        <v>17/18</v>
      </c>
      <c r="B105" s="2" t="s">
        <v>120</v>
      </c>
      <c r="C105" s="2" t="s">
        <v>121</v>
      </c>
      <c r="D105" s="2" t="s">
        <v>122</v>
      </c>
      <c r="E105" s="2" t="s">
        <v>123</v>
      </c>
    </row>
    <row r="106" spans="1:5" x14ac:dyDescent="0.25">
      <c r="A106" s="2" t="str">
        <f t="shared" si="0"/>
        <v>17/18</v>
      </c>
      <c r="B106" s="2" t="s">
        <v>124</v>
      </c>
      <c r="C106" s="2" t="s">
        <v>125</v>
      </c>
      <c r="D106" s="2" t="s">
        <v>126</v>
      </c>
      <c r="E106" s="2" t="s">
        <v>127</v>
      </c>
    </row>
    <row r="107" spans="1:5" x14ac:dyDescent="0.25">
      <c r="A107" s="2" t="str">
        <f t="shared" si="0"/>
        <v>17/18</v>
      </c>
      <c r="B107" s="2" t="s">
        <v>128</v>
      </c>
      <c r="C107" s="2" t="s">
        <v>129</v>
      </c>
      <c r="D107" s="2" t="s">
        <v>130</v>
      </c>
      <c r="E107" s="2" t="s">
        <v>131</v>
      </c>
    </row>
    <row r="108" spans="1:5" x14ac:dyDescent="0.25">
      <c r="A108" s="2" t="str">
        <f t="shared" si="0"/>
        <v>17/18</v>
      </c>
      <c r="B108" s="2" t="s">
        <v>132</v>
      </c>
      <c r="C108" s="2" t="s">
        <v>133</v>
      </c>
      <c r="D108" s="2" t="s">
        <v>134</v>
      </c>
      <c r="E108" s="2" t="s">
        <v>665</v>
      </c>
    </row>
    <row r="109" spans="1:5" x14ac:dyDescent="0.25">
      <c r="A109" s="2" t="str">
        <f t="shared" si="0"/>
        <v>17/18</v>
      </c>
      <c r="B109" s="2" t="s">
        <v>135</v>
      </c>
      <c r="C109" s="2" t="s">
        <v>136</v>
      </c>
      <c r="D109" s="2" t="s">
        <v>137</v>
      </c>
      <c r="E109" s="2" t="s">
        <v>138</v>
      </c>
    </row>
    <row r="110" spans="1:5" x14ac:dyDescent="0.25">
      <c r="A110" s="2" t="str">
        <f t="shared" si="0"/>
        <v>17/18</v>
      </c>
      <c r="B110" s="2" t="s">
        <v>139</v>
      </c>
      <c r="C110" s="2" t="s">
        <v>81</v>
      </c>
      <c r="D110" s="2" t="s">
        <v>140</v>
      </c>
      <c r="E110" s="2" t="s">
        <v>141</v>
      </c>
    </row>
    <row r="111" spans="1:5" x14ac:dyDescent="0.25">
      <c r="A111" s="2" t="str">
        <f t="shared" si="0"/>
        <v>17/18</v>
      </c>
      <c r="B111" s="2" t="s">
        <v>139</v>
      </c>
      <c r="C111" s="2" t="s">
        <v>142</v>
      </c>
      <c r="D111" s="2" t="s">
        <v>143</v>
      </c>
      <c r="E111" s="2" t="s">
        <v>666</v>
      </c>
    </row>
    <row r="112" spans="1:5" x14ac:dyDescent="0.25">
      <c r="A112" s="2" t="str">
        <f t="shared" si="0"/>
        <v>17/18</v>
      </c>
      <c r="B112" s="2" t="s">
        <v>144</v>
      </c>
      <c r="C112" s="2" t="s">
        <v>145</v>
      </c>
      <c r="D112" s="2" t="s">
        <v>146</v>
      </c>
      <c r="E112" s="2" t="s">
        <v>147</v>
      </c>
    </row>
    <row r="113" spans="1:5" x14ac:dyDescent="0.25">
      <c r="A113" s="2" t="str">
        <f t="shared" si="0"/>
        <v>17/18</v>
      </c>
      <c r="B113" s="2" t="s">
        <v>148</v>
      </c>
      <c r="C113" s="2" t="s">
        <v>149</v>
      </c>
      <c r="D113" s="2" t="s">
        <v>150</v>
      </c>
      <c r="E113" s="2" t="s">
        <v>151</v>
      </c>
    </row>
    <row r="114" spans="1:5" x14ac:dyDescent="0.25">
      <c r="A114" s="2" t="str">
        <f t="shared" si="0"/>
        <v>17/18</v>
      </c>
      <c r="B114" s="2" t="s">
        <v>152</v>
      </c>
      <c r="C114" s="2" t="s">
        <v>153</v>
      </c>
      <c r="D114" s="2" t="s">
        <v>105</v>
      </c>
      <c r="E114" s="2" t="s">
        <v>154</v>
      </c>
    </row>
    <row r="115" spans="1:5" x14ac:dyDescent="0.25">
      <c r="A115" s="2" t="str">
        <f t="shared" si="0"/>
        <v>17/18</v>
      </c>
      <c r="B115" s="2" t="s">
        <v>155</v>
      </c>
      <c r="C115" s="2" t="s">
        <v>156</v>
      </c>
      <c r="D115" s="2" t="s">
        <v>157</v>
      </c>
      <c r="E115" s="2" t="s">
        <v>158</v>
      </c>
    </row>
    <row r="116" spans="1:5" x14ac:dyDescent="0.25">
      <c r="A116" s="2" t="str">
        <f t="shared" si="0"/>
        <v>17/18</v>
      </c>
      <c r="B116" s="2" t="s">
        <v>155</v>
      </c>
      <c r="C116" s="2" t="s">
        <v>159</v>
      </c>
      <c r="D116" s="2" t="s">
        <v>160</v>
      </c>
      <c r="E116" s="2" t="s">
        <v>161</v>
      </c>
    </row>
    <row r="117" spans="1:5" x14ac:dyDescent="0.25">
      <c r="A117" s="2" t="str">
        <f t="shared" si="0"/>
        <v>17/18</v>
      </c>
      <c r="B117" s="2" t="s">
        <v>162</v>
      </c>
      <c r="C117" s="2" t="s">
        <v>163</v>
      </c>
      <c r="D117" s="2" t="s">
        <v>164</v>
      </c>
      <c r="E117" s="2" t="s">
        <v>165</v>
      </c>
    </row>
    <row r="118" spans="1:5" x14ac:dyDescent="0.25">
      <c r="A118" s="2" t="s">
        <v>166</v>
      </c>
      <c r="B118" s="10" t="s">
        <v>37</v>
      </c>
      <c r="C118" s="11" t="s">
        <v>167</v>
      </c>
      <c r="D118" s="2" t="s">
        <v>168</v>
      </c>
      <c r="E118" s="10" t="s">
        <v>169</v>
      </c>
    </row>
    <row r="119" spans="1:5" x14ac:dyDescent="0.25">
      <c r="A119" s="2" t="str">
        <f t="shared" ref="A119:A156" si="1">$A$118</f>
        <v>16/17</v>
      </c>
      <c r="B119" s="10" t="s">
        <v>37</v>
      </c>
      <c r="C119" s="11" t="s">
        <v>81</v>
      </c>
      <c r="D119" s="2" t="s">
        <v>82</v>
      </c>
      <c r="E119" s="10" t="s">
        <v>170</v>
      </c>
    </row>
    <row r="120" spans="1:5" x14ac:dyDescent="0.25">
      <c r="A120" s="2" t="str">
        <f t="shared" si="1"/>
        <v>16/17</v>
      </c>
      <c r="B120" s="10" t="s">
        <v>41</v>
      </c>
      <c r="C120" s="11" t="s">
        <v>171</v>
      </c>
      <c r="D120" s="2" t="s">
        <v>172</v>
      </c>
      <c r="E120" s="10" t="s">
        <v>173</v>
      </c>
    </row>
    <row r="121" spans="1:5" ht="15" customHeight="1" x14ac:dyDescent="0.25">
      <c r="A121" s="2" t="str">
        <f t="shared" si="1"/>
        <v>16/17</v>
      </c>
      <c r="B121" s="10" t="s">
        <v>58</v>
      </c>
      <c r="C121" s="11" t="s">
        <v>59</v>
      </c>
      <c r="D121" s="2" t="s">
        <v>60</v>
      </c>
      <c r="E121" s="10" t="s">
        <v>174</v>
      </c>
    </row>
    <row r="122" spans="1:5" x14ac:dyDescent="0.25">
      <c r="A122" s="2" t="str">
        <f t="shared" si="1"/>
        <v>16/17</v>
      </c>
      <c r="B122" s="10" t="s">
        <v>175</v>
      </c>
      <c r="C122" s="11" t="s">
        <v>176</v>
      </c>
      <c r="D122" s="2" t="s">
        <v>177</v>
      </c>
      <c r="E122" s="10" t="s">
        <v>178</v>
      </c>
    </row>
    <row r="123" spans="1:5" x14ac:dyDescent="0.25">
      <c r="A123" s="2" t="str">
        <f t="shared" si="1"/>
        <v>16/17</v>
      </c>
      <c r="B123" s="10" t="s">
        <v>175</v>
      </c>
      <c r="C123" s="11" t="s">
        <v>19</v>
      </c>
      <c r="D123" s="2" t="s">
        <v>179</v>
      </c>
      <c r="E123" s="10" t="s">
        <v>180</v>
      </c>
    </row>
    <row r="124" spans="1:5" x14ac:dyDescent="0.25">
      <c r="A124" s="2" t="str">
        <f t="shared" si="1"/>
        <v>16/17</v>
      </c>
      <c r="B124" s="10" t="s">
        <v>181</v>
      </c>
      <c r="C124" s="10" t="s">
        <v>182</v>
      </c>
      <c r="D124" s="2" t="s">
        <v>183</v>
      </c>
      <c r="E124" s="11" t="s">
        <v>184</v>
      </c>
    </row>
    <row r="125" spans="1:5" x14ac:dyDescent="0.25">
      <c r="A125" s="2" t="str">
        <f t="shared" si="1"/>
        <v>16/17</v>
      </c>
      <c r="B125" s="10" t="s">
        <v>69</v>
      </c>
      <c r="C125" s="11" t="s">
        <v>185</v>
      </c>
      <c r="D125" s="2" t="s">
        <v>186</v>
      </c>
      <c r="E125" s="10" t="s">
        <v>187</v>
      </c>
    </row>
    <row r="126" spans="1:5" x14ac:dyDescent="0.25">
      <c r="A126" s="2" t="str">
        <f t="shared" si="1"/>
        <v>16/17</v>
      </c>
      <c r="B126" s="10" t="s">
        <v>69</v>
      </c>
      <c r="C126" s="11" t="s">
        <v>188</v>
      </c>
      <c r="D126" s="2" t="s">
        <v>189</v>
      </c>
      <c r="E126" s="10" t="s">
        <v>190</v>
      </c>
    </row>
    <row r="127" spans="1:5" x14ac:dyDescent="0.25">
      <c r="A127" s="2" t="str">
        <f t="shared" si="1"/>
        <v>16/17</v>
      </c>
      <c r="B127" s="10" t="s">
        <v>191</v>
      </c>
      <c r="C127" s="11" t="s">
        <v>62</v>
      </c>
      <c r="D127" s="2" t="s">
        <v>192</v>
      </c>
      <c r="E127" s="10" t="s">
        <v>193</v>
      </c>
    </row>
    <row r="128" spans="1:5" x14ac:dyDescent="0.25">
      <c r="A128" s="2" t="str">
        <f t="shared" si="1"/>
        <v>16/17</v>
      </c>
      <c r="B128" s="10" t="s">
        <v>194</v>
      </c>
      <c r="C128" s="11" t="s">
        <v>195</v>
      </c>
      <c r="D128" s="2" t="s">
        <v>196</v>
      </c>
      <c r="E128" s="10" t="s">
        <v>197</v>
      </c>
    </row>
    <row r="129" spans="1:5" x14ac:dyDescent="0.25">
      <c r="A129" s="2" t="str">
        <f t="shared" si="1"/>
        <v>16/17</v>
      </c>
      <c r="B129" s="10" t="s">
        <v>194</v>
      </c>
      <c r="C129" s="11" t="s">
        <v>198</v>
      </c>
      <c r="D129" s="2" t="s">
        <v>199</v>
      </c>
      <c r="E129" s="10" t="s">
        <v>200</v>
      </c>
    </row>
    <row r="130" spans="1:5" x14ac:dyDescent="0.25">
      <c r="A130" s="2" t="str">
        <f t="shared" si="1"/>
        <v>16/17</v>
      </c>
      <c r="B130" s="10" t="s">
        <v>201</v>
      </c>
      <c r="C130" s="11" t="s">
        <v>202</v>
      </c>
      <c r="D130" s="2" t="s">
        <v>203</v>
      </c>
      <c r="E130" s="10" t="s">
        <v>204</v>
      </c>
    </row>
    <row r="131" spans="1:5" x14ac:dyDescent="0.25">
      <c r="A131" s="2" t="str">
        <f t="shared" si="1"/>
        <v>16/17</v>
      </c>
      <c r="B131" s="10" t="s">
        <v>205</v>
      </c>
      <c r="C131" s="11" t="s">
        <v>206</v>
      </c>
      <c r="D131" s="2" t="s">
        <v>207</v>
      </c>
      <c r="E131" s="10" t="s">
        <v>208</v>
      </c>
    </row>
    <row r="132" spans="1:5" x14ac:dyDescent="0.25">
      <c r="A132" s="2" t="str">
        <f t="shared" si="1"/>
        <v>16/17</v>
      </c>
      <c r="B132" s="10" t="s">
        <v>205</v>
      </c>
      <c r="C132" s="10" t="s">
        <v>209</v>
      </c>
      <c r="D132" s="2" t="s">
        <v>210</v>
      </c>
      <c r="E132" s="11" t="s">
        <v>211</v>
      </c>
    </row>
    <row r="133" spans="1:5" x14ac:dyDescent="0.25">
      <c r="A133" s="2" t="str">
        <f t="shared" si="1"/>
        <v>16/17</v>
      </c>
      <c r="B133" s="10" t="s">
        <v>96</v>
      </c>
      <c r="C133" s="11" t="s">
        <v>212</v>
      </c>
      <c r="D133" s="2" t="s">
        <v>78</v>
      </c>
      <c r="E133" s="10" t="s">
        <v>213</v>
      </c>
    </row>
    <row r="134" spans="1:5" x14ac:dyDescent="0.25">
      <c r="A134" s="2" t="str">
        <f t="shared" si="1"/>
        <v>16/17</v>
      </c>
      <c r="B134" s="10" t="s">
        <v>214</v>
      </c>
      <c r="C134" s="10" t="s">
        <v>215</v>
      </c>
      <c r="D134" s="2" t="s">
        <v>216</v>
      </c>
      <c r="E134" s="11" t="s">
        <v>217</v>
      </c>
    </row>
    <row r="135" spans="1:5" x14ac:dyDescent="0.25">
      <c r="A135" s="2" t="str">
        <f t="shared" si="1"/>
        <v>16/17</v>
      </c>
      <c r="B135" s="10" t="s">
        <v>218</v>
      </c>
      <c r="C135" s="10" t="s">
        <v>219</v>
      </c>
      <c r="D135" s="2" t="s">
        <v>220</v>
      </c>
      <c r="E135" s="11" t="s">
        <v>221</v>
      </c>
    </row>
    <row r="136" spans="1:5" x14ac:dyDescent="0.25">
      <c r="A136" s="2" t="str">
        <f t="shared" si="1"/>
        <v>16/17</v>
      </c>
      <c r="B136" s="10" t="s">
        <v>218</v>
      </c>
      <c r="C136" s="11" t="s">
        <v>222</v>
      </c>
      <c r="D136" s="2" t="s">
        <v>223</v>
      </c>
      <c r="E136" s="10" t="s">
        <v>224</v>
      </c>
    </row>
    <row r="137" spans="1:5" x14ac:dyDescent="0.25">
      <c r="A137" s="2" t="str">
        <f t="shared" si="1"/>
        <v>16/17</v>
      </c>
      <c r="B137" s="10" t="s">
        <v>225</v>
      </c>
      <c r="C137" s="11" t="s">
        <v>62</v>
      </c>
      <c r="D137" s="2" t="s">
        <v>192</v>
      </c>
      <c r="E137" s="10" t="s">
        <v>226</v>
      </c>
    </row>
    <row r="138" spans="1:5" x14ac:dyDescent="0.25">
      <c r="A138" s="2" t="str">
        <f t="shared" si="1"/>
        <v>16/17</v>
      </c>
      <c r="B138" s="10" t="s">
        <v>227</v>
      </c>
      <c r="C138" s="11" t="s">
        <v>228</v>
      </c>
      <c r="D138" s="2" t="s">
        <v>229</v>
      </c>
      <c r="E138" s="10" t="s">
        <v>230</v>
      </c>
    </row>
    <row r="139" spans="1:5" x14ac:dyDescent="0.25">
      <c r="A139" s="2" t="str">
        <f t="shared" si="1"/>
        <v>16/17</v>
      </c>
      <c r="B139" s="10" t="s">
        <v>231</v>
      </c>
      <c r="C139" s="10" t="s">
        <v>232</v>
      </c>
      <c r="D139" s="2" t="s">
        <v>233</v>
      </c>
      <c r="E139" s="11" t="s">
        <v>234</v>
      </c>
    </row>
    <row r="140" spans="1:5" x14ac:dyDescent="0.25">
      <c r="A140" s="2" t="str">
        <f t="shared" si="1"/>
        <v>16/17</v>
      </c>
      <c r="B140" s="10" t="s">
        <v>235</v>
      </c>
      <c r="C140" s="11" t="s">
        <v>236</v>
      </c>
      <c r="D140" s="2" t="s">
        <v>237</v>
      </c>
      <c r="E140" s="10" t="s">
        <v>238</v>
      </c>
    </row>
    <row r="141" spans="1:5" x14ac:dyDescent="0.25">
      <c r="A141" s="2" t="str">
        <f t="shared" si="1"/>
        <v>16/17</v>
      </c>
      <c r="B141" s="10" t="s">
        <v>239</v>
      </c>
      <c r="C141" s="11" t="s">
        <v>240</v>
      </c>
      <c r="D141" s="2" t="s">
        <v>241</v>
      </c>
      <c r="E141" s="10" t="s">
        <v>242</v>
      </c>
    </row>
    <row r="142" spans="1:5" x14ac:dyDescent="0.25">
      <c r="A142" s="2" t="str">
        <f t="shared" si="1"/>
        <v>16/17</v>
      </c>
      <c r="B142" s="10" t="s">
        <v>111</v>
      </c>
      <c r="C142" s="11" t="s">
        <v>243</v>
      </c>
      <c r="D142" s="2" t="s">
        <v>244</v>
      </c>
      <c r="E142" s="10" t="s">
        <v>245</v>
      </c>
    </row>
    <row r="143" spans="1:5" x14ac:dyDescent="0.25">
      <c r="A143" s="2" t="str">
        <f t="shared" si="1"/>
        <v>16/17</v>
      </c>
      <c r="B143" s="10" t="s">
        <v>111</v>
      </c>
      <c r="C143" s="11" t="s">
        <v>117</v>
      </c>
      <c r="D143" s="2" t="s">
        <v>118</v>
      </c>
      <c r="E143" s="10" t="s">
        <v>246</v>
      </c>
    </row>
    <row r="144" spans="1:5" x14ac:dyDescent="0.25">
      <c r="A144" s="2" t="str">
        <f t="shared" si="1"/>
        <v>16/17</v>
      </c>
      <c r="B144" s="10" t="s">
        <v>111</v>
      </c>
      <c r="C144" s="11" t="s">
        <v>167</v>
      </c>
      <c r="D144" s="2" t="s">
        <v>247</v>
      </c>
      <c r="E144" s="10" t="s">
        <v>248</v>
      </c>
    </row>
    <row r="145" spans="1:5" x14ac:dyDescent="0.25">
      <c r="A145" s="2" t="str">
        <f t="shared" si="1"/>
        <v>16/17</v>
      </c>
      <c r="B145" s="10" t="s">
        <v>111</v>
      </c>
      <c r="C145" s="10" t="s">
        <v>249</v>
      </c>
      <c r="D145" s="2" t="s">
        <v>250</v>
      </c>
      <c r="E145" s="11" t="s">
        <v>251</v>
      </c>
    </row>
    <row r="146" spans="1:5" x14ac:dyDescent="0.25">
      <c r="A146" s="2" t="str">
        <f t="shared" si="1"/>
        <v>16/17</v>
      </c>
      <c r="B146" s="10" t="s">
        <v>252</v>
      </c>
      <c r="C146" s="11" t="s">
        <v>253</v>
      </c>
      <c r="D146" s="2" t="s">
        <v>254</v>
      </c>
      <c r="E146" s="10" t="s">
        <v>255</v>
      </c>
    </row>
    <row r="147" spans="1:5" x14ac:dyDescent="0.25">
      <c r="A147" s="2" t="str">
        <f t="shared" si="1"/>
        <v>16/17</v>
      </c>
      <c r="B147" s="10" t="s">
        <v>120</v>
      </c>
      <c r="C147" s="11" t="s">
        <v>121</v>
      </c>
      <c r="D147" s="2" t="s">
        <v>122</v>
      </c>
      <c r="E147" s="10" t="s">
        <v>256</v>
      </c>
    </row>
    <row r="148" spans="1:5" x14ac:dyDescent="0.25">
      <c r="A148" s="2" t="str">
        <f t="shared" si="1"/>
        <v>16/17</v>
      </c>
      <c r="B148" s="10" t="s">
        <v>257</v>
      </c>
      <c r="C148" s="11" t="s">
        <v>258</v>
      </c>
      <c r="D148" s="2" t="s">
        <v>259</v>
      </c>
      <c r="E148" s="10" t="s">
        <v>260</v>
      </c>
    </row>
    <row r="149" spans="1:5" x14ac:dyDescent="0.25">
      <c r="A149" s="2" t="str">
        <f t="shared" si="1"/>
        <v>16/17</v>
      </c>
      <c r="B149" s="10" t="s">
        <v>257</v>
      </c>
      <c r="C149" s="10" t="s">
        <v>261</v>
      </c>
      <c r="D149" s="2" t="s">
        <v>262</v>
      </c>
      <c r="E149" s="11" t="s">
        <v>263</v>
      </c>
    </row>
    <row r="150" spans="1:5" x14ac:dyDescent="0.25">
      <c r="A150" s="2" t="str">
        <f t="shared" si="1"/>
        <v>16/17</v>
      </c>
      <c r="B150" s="10" t="s">
        <v>264</v>
      </c>
      <c r="C150" s="11" t="s">
        <v>265</v>
      </c>
      <c r="D150" s="2" t="s">
        <v>266</v>
      </c>
      <c r="E150" s="10" t="s">
        <v>267</v>
      </c>
    </row>
    <row r="151" spans="1:5" x14ac:dyDescent="0.25">
      <c r="A151" s="2" t="str">
        <f t="shared" si="1"/>
        <v>16/17</v>
      </c>
      <c r="B151" s="10" t="s">
        <v>268</v>
      </c>
      <c r="C151" s="11" t="s">
        <v>269</v>
      </c>
      <c r="D151" s="2" t="s">
        <v>270</v>
      </c>
      <c r="E151" s="10" t="s">
        <v>271</v>
      </c>
    </row>
    <row r="152" spans="1:5" x14ac:dyDescent="0.25">
      <c r="A152" s="2" t="str">
        <f t="shared" si="1"/>
        <v>16/17</v>
      </c>
      <c r="B152" s="10" t="s">
        <v>272</v>
      </c>
      <c r="C152" s="10" t="s">
        <v>273</v>
      </c>
      <c r="D152" s="2" t="s">
        <v>274</v>
      </c>
      <c r="E152" s="11" t="s">
        <v>275</v>
      </c>
    </row>
    <row r="153" spans="1:5" x14ac:dyDescent="0.25">
      <c r="A153" s="2" t="str">
        <f t="shared" si="1"/>
        <v>16/17</v>
      </c>
      <c r="B153" s="10" t="s">
        <v>124</v>
      </c>
      <c r="C153" s="11" t="s">
        <v>125</v>
      </c>
      <c r="D153" s="2" t="s">
        <v>126</v>
      </c>
      <c r="E153" s="10" t="s">
        <v>276</v>
      </c>
    </row>
    <row r="154" spans="1:5" x14ac:dyDescent="0.25">
      <c r="A154" s="2" t="str">
        <f t="shared" si="1"/>
        <v>16/17</v>
      </c>
      <c r="B154" s="10" t="s">
        <v>124</v>
      </c>
      <c r="C154" s="11" t="s">
        <v>97</v>
      </c>
      <c r="D154" s="2" t="s">
        <v>277</v>
      </c>
      <c r="E154" s="10" t="s">
        <v>278</v>
      </c>
    </row>
    <row r="155" spans="1:5" x14ac:dyDescent="0.25">
      <c r="A155" s="2" t="str">
        <f t="shared" si="1"/>
        <v>16/17</v>
      </c>
      <c r="B155" s="10" t="s">
        <v>279</v>
      </c>
      <c r="C155" s="11" t="s">
        <v>280</v>
      </c>
      <c r="D155" s="2" t="s">
        <v>281</v>
      </c>
      <c r="E155" s="10" t="s">
        <v>282</v>
      </c>
    </row>
    <row r="156" spans="1:5" x14ac:dyDescent="0.25">
      <c r="A156" s="2" t="str">
        <f t="shared" si="1"/>
        <v>16/17</v>
      </c>
      <c r="B156" s="10" t="s">
        <v>283</v>
      </c>
      <c r="C156" s="11" t="s">
        <v>284</v>
      </c>
      <c r="D156" s="2" t="s">
        <v>285</v>
      </c>
      <c r="E156" s="10" t="s">
        <v>286</v>
      </c>
    </row>
    <row r="157" spans="1:5" x14ac:dyDescent="0.25">
      <c r="A157" s="2" t="s">
        <v>287</v>
      </c>
      <c r="B157" s="10" t="s">
        <v>288</v>
      </c>
      <c r="C157" s="11" t="s">
        <v>289</v>
      </c>
      <c r="D157" s="2" t="s">
        <v>290</v>
      </c>
      <c r="E157" s="10" t="s">
        <v>291</v>
      </c>
    </row>
    <row r="158" spans="1:5" x14ac:dyDescent="0.25">
      <c r="A158" s="2" t="str">
        <f t="shared" ref="A158:A192" si="2">$A$157</f>
        <v>15/16</v>
      </c>
      <c r="B158" s="10" t="s">
        <v>292</v>
      </c>
      <c r="C158" s="11" t="s">
        <v>293</v>
      </c>
      <c r="D158" s="2" t="s">
        <v>294</v>
      </c>
      <c r="E158" s="10" t="s">
        <v>295</v>
      </c>
    </row>
    <row r="159" spans="1:5" x14ac:dyDescent="0.25">
      <c r="A159" s="2" t="str">
        <f t="shared" si="2"/>
        <v>15/16</v>
      </c>
      <c r="B159" s="10" t="s">
        <v>292</v>
      </c>
      <c r="C159" s="11" t="s">
        <v>81</v>
      </c>
      <c r="D159" s="2" t="s">
        <v>82</v>
      </c>
      <c r="E159" s="10" t="s">
        <v>296</v>
      </c>
    </row>
    <row r="160" spans="1:5" x14ac:dyDescent="0.25">
      <c r="A160" s="2" t="str">
        <f t="shared" si="2"/>
        <v>15/16</v>
      </c>
      <c r="B160" s="10" t="s">
        <v>44</v>
      </c>
      <c r="C160" s="11" t="s">
        <v>297</v>
      </c>
      <c r="D160" s="2" t="s">
        <v>298</v>
      </c>
      <c r="E160" s="10" t="s">
        <v>299</v>
      </c>
    </row>
    <row r="161" spans="1:5" x14ac:dyDescent="0.25">
      <c r="A161" s="2" t="str">
        <f t="shared" si="2"/>
        <v>15/16</v>
      </c>
      <c r="B161" s="10" t="s">
        <v>44</v>
      </c>
      <c r="C161" s="11" t="s">
        <v>300</v>
      </c>
      <c r="D161" s="2" t="s">
        <v>301</v>
      </c>
      <c r="E161" s="10" t="s">
        <v>302</v>
      </c>
    </row>
    <row r="162" spans="1:5" x14ac:dyDescent="0.25">
      <c r="A162" s="2" t="str">
        <f t="shared" si="2"/>
        <v>15/16</v>
      </c>
      <c r="B162" s="10" t="s">
        <v>175</v>
      </c>
      <c r="C162" s="11" t="s">
        <v>176</v>
      </c>
      <c r="D162" s="2" t="s">
        <v>177</v>
      </c>
      <c r="E162" s="10" t="s">
        <v>303</v>
      </c>
    </row>
    <row r="163" spans="1:5" x14ac:dyDescent="0.25">
      <c r="A163" s="2" t="str">
        <f t="shared" si="2"/>
        <v>15/16</v>
      </c>
      <c r="B163" s="10" t="s">
        <v>175</v>
      </c>
      <c r="C163" s="11" t="s">
        <v>19</v>
      </c>
      <c r="D163" s="2" t="s">
        <v>304</v>
      </c>
      <c r="E163" s="10" t="s">
        <v>180</v>
      </c>
    </row>
    <row r="164" spans="1:5" x14ac:dyDescent="0.25">
      <c r="A164" s="2" t="str">
        <f t="shared" si="2"/>
        <v>15/16</v>
      </c>
      <c r="B164" s="10" t="s">
        <v>305</v>
      </c>
      <c r="C164" s="11" t="s">
        <v>55</v>
      </c>
      <c r="D164" s="2" t="s">
        <v>306</v>
      </c>
      <c r="E164" s="10" t="s">
        <v>307</v>
      </c>
    </row>
    <row r="165" spans="1:5" x14ac:dyDescent="0.25">
      <c r="A165" s="2" t="str">
        <f t="shared" si="2"/>
        <v>15/16</v>
      </c>
      <c r="B165" s="10" t="s">
        <v>76</v>
      </c>
      <c r="C165" s="11" t="s">
        <v>308</v>
      </c>
      <c r="D165" s="2" t="s">
        <v>309</v>
      </c>
      <c r="E165" s="10" t="s">
        <v>310</v>
      </c>
    </row>
    <row r="166" spans="1:5" x14ac:dyDescent="0.25">
      <c r="A166" s="2" t="str">
        <f t="shared" si="2"/>
        <v>15/16</v>
      </c>
      <c r="B166" s="10" t="s">
        <v>201</v>
      </c>
      <c r="C166" s="11" t="s">
        <v>311</v>
      </c>
      <c r="D166" s="12" t="s">
        <v>312</v>
      </c>
      <c r="E166" s="10" t="s">
        <v>313</v>
      </c>
    </row>
    <row r="167" spans="1:5" x14ac:dyDescent="0.25">
      <c r="A167" s="2" t="str">
        <f t="shared" si="2"/>
        <v>15/16</v>
      </c>
      <c r="B167" s="10" t="s">
        <v>201</v>
      </c>
      <c r="C167" s="11" t="s">
        <v>314</v>
      </c>
      <c r="D167" s="2" t="s">
        <v>315</v>
      </c>
      <c r="E167" s="10" t="s">
        <v>316</v>
      </c>
    </row>
    <row r="168" spans="1:5" ht="14.25" customHeight="1" x14ac:dyDescent="0.25">
      <c r="A168" s="2" t="str">
        <f t="shared" si="2"/>
        <v>15/16</v>
      </c>
      <c r="B168" s="10" t="s">
        <v>317</v>
      </c>
      <c r="C168" s="11" t="s">
        <v>77</v>
      </c>
      <c r="D168" s="2" t="s">
        <v>318</v>
      </c>
      <c r="E168" s="10" t="s">
        <v>667</v>
      </c>
    </row>
    <row r="169" spans="1:5" x14ac:dyDescent="0.25">
      <c r="A169" s="2" t="str">
        <f t="shared" si="2"/>
        <v>15/16</v>
      </c>
      <c r="B169" s="10" t="s">
        <v>218</v>
      </c>
      <c r="C169" s="11" t="s">
        <v>319</v>
      </c>
      <c r="D169" s="2" t="s">
        <v>320</v>
      </c>
      <c r="E169" s="10" t="s">
        <v>321</v>
      </c>
    </row>
    <row r="170" spans="1:5" x14ac:dyDescent="0.25">
      <c r="A170" s="2" t="str">
        <f t="shared" si="2"/>
        <v>15/16</v>
      </c>
      <c r="B170" s="10" t="s">
        <v>218</v>
      </c>
      <c r="C170" s="11" t="s">
        <v>232</v>
      </c>
      <c r="D170" s="2" t="s">
        <v>322</v>
      </c>
      <c r="E170" s="10" t="s">
        <v>323</v>
      </c>
    </row>
    <row r="171" spans="1:5" x14ac:dyDescent="0.25">
      <c r="A171" s="2" t="str">
        <f t="shared" si="2"/>
        <v>15/16</v>
      </c>
      <c r="B171" s="10" t="s">
        <v>227</v>
      </c>
      <c r="C171" s="11" t="s">
        <v>324</v>
      </c>
      <c r="D171" s="2" t="s">
        <v>189</v>
      </c>
      <c r="E171" s="10" t="s">
        <v>325</v>
      </c>
    </row>
    <row r="172" spans="1:5" x14ac:dyDescent="0.25">
      <c r="A172" s="2" t="str">
        <f t="shared" si="2"/>
        <v>15/16</v>
      </c>
      <c r="B172" s="10" t="s">
        <v>326</v>
      </c>
      <c r="C172" s="11" t="s">
        <v>327</v>
      </c>
      <c r="D172" s="2" t="s">
        <v>328</v>
      </c>
      <c r="E172" s="10" t="s">
        <v>329</v>
      </c>
    </row>
    <row r="173" spans="1:5" x14ac:dyDescent="0.25">
      <c r="A173" s="2" t="str">
        <f t="shared" si="2"/>
        <v>15/16</v>
      </c>
      <c r="B173" s="10" t="s">
        <v>111</v>
      </c>
      <c r="C173" s="13" t="s">
        <v>249</v>
      </c>
      <c r="D173" s="2" t="s">
        <v>250</v>
      </c>
      <c r="E173" s="10" t="s">
        <v>330</v>
      </c>
    </row>
    <row r="174" spans="1:5" x14ac:dyDescent="0.25">
      <c r="A174" s="2" t="str">
        <f t="shared" si="2"/>
        <v>15/16</v>
      </c>
      <c r="B174" s="10" t="s">
        <v>120</v>
      </c>
      <c r="C174" s="11" t="s">
        <v>133</v>
      </c>
      <c r="D174" s="2" t="s">
        <v>331</v>
      </c>
      <c r="E174" s="10" t="s">
        <v>332</v>
      </c>
    </row>
    <row r="175" spans="1:5" x14ac:dyDescent="0.25">
      <c r="A175" s="2" t="str">
        <f t="shared" si="2"/>
        <v>15/16</v>
      </c>
      <c r="B175" s="10" t="s">
        <v>120</v>
      </c>
      <c r="C175" s="11" t="s">
        <v>333</v>
      </c>
      <c r="D175" s="2" t="s">
        <v>67</v>
      </c>
      <c r="E175" s="10" t="s">
        <v>334</v>
      </c>
    </row>
    <row r="176" spans="1:5" x14ac:dyDescent="0.25">
      <c r="A176" s="2" t="str">
        <f t="shared" si="2"/>
        <v>15/16</v>
      </c>
      <c r="B176" s="10" t="s">
        <v>120</v>
      </c>
      <c r="C176" s="11" t="s">
        <v>335</v>
      </c>
      <c r="D176" s="2" t="s">
        <v>336</v>
      </c>
      <c r="E176" s="10" t="s">
        <v>337</v>
      </c>
    </row>
    <row r="177" spans="1:5" x14ac:dyDescent="0.25">
      <c r="A177" s="2" t="str">
        <f t="shared" si="2"/>
        <v>15/16</v>
      </c>
      <c r="B177" s="10" t="s">
        <v>120</v>
      </c>
      <c r="C177" s="11" t="s">
        <v>338</v>
      </c>
      <c r="D177" s="2" t="s">
        <v>339</v>
      </c>
      <c r="E177" s="10" t="s">
        <v>340</v>
      </c>
    </row>
    <row r="178" spans="1:5" x14ac:dyDescent="0.25">
      <c r="A178" s="2" t="str">
        <f t="shared" si="2"/>
        <v>15/16</v>
      </c>
      <c r="B178" s="10" t="s">
        <v>341</v>
      </c>
      <c r="C178" s="11" t="s">
        <v>163</v>
      </c>
      <c r="D178" s="2" t="s">
        <v>342</v>
      </c>
      <c r="E178" s="10" t="s">
        <v>343</v>
      </c>
    </row>
    <row r="179" spans="1:5" x14ac:dyDescent="0.25">
      <c r="A179" s="2" t="str">
        <f t="shared" si="2"/>
        <v>15/16</v>
      </c>
      <c r="B179" s="10" t="s">
        <v>268</v>
      </c>
      <c r="C179" s="11" t="s">
        <v>344</v>
      </c>
      <c r="D179" s="2" t="s">
        <v>345</v>
      </c>
      <c r="E179" s="10" t="s">
        <v>346</v>
      </c>
    </row>
    <row r="180" spans="1:5" x14ac:dyDescent="0.25">
      <c r="A180" s="2" t="str">
        <f t="shared" si="2"/>
        <v>15/16</v>
      </c>
      <c r="B180" s="10" t="s">
        <v>268</v>
      </c>
      <c r="C180" s="11" t="s">
        <v>347</v>
      </c>
      <c r="D180" s="2" t="s">
        <v>348</v>
      </c>
      <c r="E180" s="10" t="s">
        <v>349</v>
      </c>
    </row>
    <row r="181" spans="1:5" x14ac:dyDescent="0.25">
      <c r="A181" s="2" t="str">
        <f t="shared" si="2"/>
        <v>15/16</v>
      </c>
      <c r="B181" s="10" t="s">
        <v>268</v>
      </c>
      <c r="C181" s="11" t="s">
        <v>350</v>
      </c>
      <c r="D181" s="2" t="s">
        <v>351</v>
      </c>
      <c r="E181" s="10" t="s">
        <v>352</v>
      </c>
    </row>
    <row r="182" spans="1:5" x14ac:dyDescent="0.25">
      <c r="A182" s="2" t="str">
        <f t="shared" si="2"/>
        <v>15/16</v>
      </c>
      <c r="B182" s="10" t="s">
        <v>124</v>
      </c>
      <c r="C182" s="11" t="s">
        <v>353</v>
      </c>
      <c r="D182" s="2" t="s">
        <v>39</v>
      </c>
      <c r="E182" s="10" t="s">
        <v>354</v>
      </c>
    </row>
    <row r="183" spans="1:5" x14ac:dyDescent="0.25">
      <c r="A183" s="2" t="str">
        <f t="shared" si="2"/>
        <v>15/16</v>
      </c>
      <c r="B183" s="10" t="s">
        <v>128</v>
      </c>
      <c r="C183" s="11" t="s">
        <v>347</v>
      </c>
      <c r="D183" s="2" t="s">
        <v>355</v>
      </c>
      <c r="E183" s="10" t="s">
        <v>356</v>
      </c>
    </row>
    <row r="184" spans="1:5" x14ac:dyDescent="0.25">
      <c r="A184" s="2" t="str">
        <f t="shared" si="2"/>
        <v>15/16</v>
      </c>
      <c r="B184" s="10" t="s">
        <v>135</v>
      </c>
      <c r="C184" s="11" t="s">
        <v>357</v>
      </c>
      <c r="D184" s="2" t="s">
        <v>358</v>
      </c>
      <c r="E184" s="10" t="s">
        <v>359</v>
      </c>
    </row>
    <row r="185" spans="1:5" x14ac:dyDescent="0.25">
      <c r="A185" s="2" t="str">
        <f t="shared" si="2"/>
        <v>15/16</v>
      </c>
      <c r="B185" s="10" t="s">
        <v>135</v>
      </c>
      <c r="C185" s="11" t="s">
        <v>136</v>
      </c>
      <c r="D185" s="2" t="s">
        <v>137</v>
      </c>
      <c r="E185" s="10" t="s">
        <v>360</v>
      </c>
    </row>
    <row r="186" spans="1:5" x14ac:dyDescent="0.25">
      <c r="A186" s="2" t="str">
        <f t="shared" si="2"/>
        <v>15/16</v>
      </c>
      <c r="B186" s="10" t="s">
        <v>361</v>
      </c>
      <c r="C186" s="11" t="s">
        <v>362</v>
      </c>
      <c r="D186" s="2" t="s">
        <v>363</v>
      </c>
      <c r="E186" s="10" t="s">
        <v>364</v>
      </c>
    </row>
    <row r="187" spans="1:5" x14ac:dyDescent="0.25">
      <c r="A187" s="2" t="str">
        <f t="shared" si="2"/>
        <v>15/16</v>
      </c>
      <c r="B187" s="10" t="s">
        <v>361</v>
      </c>
      <c r="C187" s="11" t="s">
        <v>206</v>
      </c>
      <c r="D187" s="2" t="s">
        <v>365</v>
      </c>
      <c r="E187" s="10" t="s">
        <v>366</v>
      </c>
    </row>
    <row r="188" spans="1:5" x14ac:dyDescent="0.25">
      <c r="A188" s="2" t="str">
        <f t="shared" si="2"/>
        <v>15/16</v>
      </c>
      <c r="B188" s="10" t="s">
        <v>367</v>
      </c>
      <c r="C188" s="11" t="s">
        <v>368</v>
      </c>
      <c r="D188" s="2" t="s">
        <v>369</v>
      </c>
      <c r="E188" s="10" t="s">
        <v>370</v>
      </c>
    </row>
    <row r="189" spans="1:5" x14ac:dyDescent="0.25">
      <c r="A189" s="2" t="str">
        <f t="shared" si="2"/>
        <v>15/16</v>
      </c>
      <c r="B189" s="10" t="s">
        <v>367</v>
      </c>
      <c r="C189" s="11" t="s">
        <v>121</v>
      </c>
      <c r="D189" s="2" t="s">
        <v>371</v>
      </c>
      <c r="E189" s="10" t="s">
        <v>372</v>
      </c>
    </row>
    <row r="190" spans="1:5" x14ac:dyDescent="0.25">
      <c r="A190" s="2" t="str">
        <f t="shared" si="2"/>
        <v>15/16</v>
      </c>
      <c r="B190" s="10" t="s">
        <v>373</v>
      </c>
      <c r="C190" s="11" t="s">
        <v>374</v>
      </c>
      <c r="D190" s="2" t="s">
        <v>375</v>
      </c>
      <c r="E190" s="10" t="s">
        <v>376</v>
      </c>
    </row>
    <row r="191" spans="1:5" ht="30" customHeight="1" x14ac:dyDescent="0.25">
      <c r="A191" s="2" t="str">
        <f t="shared" si="2"/>
        <v>15/16</v>
      </c>
      <c r="B191" s="10" t="s">
        <v>373</v>
      </c>
      <c r="C191" s="11" t="s">
        <v>377</v>
      </c>
      <c r="D191" s="2" t="s">
        <v>378</v>
      </c>
      <c r="E191" s="10" t="s">
        <v>379</v>
      </c>
    </row>
    <row r="192" spans="1:5" x14ac:dyDescent="0.25">
      <c r="A192" s="2" t="str">
        <f t="shared" si="2"/>
        <v>15/16</v>
      </c>
      <c r="B192" s="10" t="s">
        <v>279</v>
      </c>
      <c r="C192" s="11" t="s">
        <v>380</v>
      </c>
      <c r="D192" s="2" t="s">
        <v>381</v>
      </c>
      <c r="E192" s="10" t="s">
        <v>382</v>
      </c>
    </row>
    <row r="193" spans="1:5" x14ac:dyDescent="0.25">
      <c r="A193" s="2" t="s">
        <v>383</v>
      </c>
      <c r="B193" s="11" t="s">
        <v>384</v>
      </c>
      <c r="C193" s="2" t="s">
        <v>59</v>
      </c>
      <c r="D193" s="2" t="s">
        <v>60</v>
      </c>
      <c r="E193" s="2" t="str">
        <f>'[1]Innovative Project Appl'!D2</f>
        <v>Society of Scrabblers (SOS)</v>
      </c>
    </row>
    <row r="194" spans="1:5" x14ac:dyDescent="0.25">
      <c r="A194" s="2" t="str">
        <f t="shared" ref="A194:A222" si="3">$A$193</f>
        <v>14/15</v>
      </c>
      <c r="B194" s="11" t="s">
        <v>288</v>
      </c>
      <c r="C194" s="2" t="s">
        <v>289</v>
      </c>
      <c r="D194" s="2" t="s">
        <v>290</v>
      </c>
      <c r="E194" s="2" t="str">
        <f>'[1]Innovative Project Appl'!D3</f>
        <v>Creating a 21st Century Classroom</v>
      </c>
    </row>
    <row r="195" spans="1:5" x14ac:dyDescent="0.25">
      <c r="A195" s="2" t="str">
        <f t="shared" si="3"/>
        <v>14/15</v>
      </c>
      <c r="B195" s="11" t="s">
        <v>37</v>
      </c>
      <c r="C195" s="2" t="s">
        <v>385</v>
      </c>
      <c r="D195" s="2" t="s">
        <v>386</v>
      </c>
      <c r="E195" s="2" t="str">
        <f>'[1]Innovative Project Appl'!D5</f>
        <v>Getting SMART with STEM</v>
      </c>
    </row>
    <row r="196" spans="1:5" x14ac:dyDescent="0.25">
      <c r="A196" s="2" t="str">
        <f t="shared" si="3"/>
        <v>14/15</v>
      </c>
      <c r="B196" s="11" t="s">
        <v>44</v>
      </c>
      <c r="C196" s="2" t="s">
        <v>300</v>
      </c>
      <c r="D196" s="2" t="s">
        <v>301</v>
      </c>
      <c r="E196" s="2" t="str">
        <f>'[1]Innovative Project Appl'!D6</f>
        <v>Co-Construction during Construction</v>
      </c>
    </row>
    <row r="197" spans="1:5" x14ac:dyDescent="0.25">
      <c r="A197" s="2" t="str">
        <f t="shared" si="3"/>
        <v>14/15</v>
      </c>
      <c r="B197" s="11" t="s">
        <v>58</v>
      </c>
      <c r="C197" s="2" t="s">
        <v>387</v>
      </c>
      <c r="D197" s="2" t="s">
        <v>388</v>
      </c>
      <c r="E197" s="2" t="str">
        <f>'[1]Innovative Project Appl'!D7</f>
        <v>Mysteries of the Museum</v>
      </c>
    </row>
    <row r="198" spans="1:5" x14ac:dyDescent="0.25">
      <c r="A198" s="2" t="str">
        <f t="shared" si="3"/>
        <v>14/15</v>
      </c>
      <c r="B198" s="11" t="s">
        <v>58</v>
      </c>
      <c r="C198" s="2" t="s">
        <v>389</v>
      </c>
      <c r="D198" s="2" t="s">
        <v>390</v>
      </c>
      <c r="E198" s="2" t="str">
        <f>'[1]Innovative Project Appl'!D9</f>
        <v>Life Strides WAVE (Work Ability Vocational Education)</v>
      </c>
    </row>
    <row r="199" spans="1:5" x14ac:dyDescent="0.25">
      <c r="A199" s="2" t="str">
        <f t="shared" si="3"/>
        <v>14/15</v>
      </c>
      <c r="B199" s="11" t="s">
        <v>391</v>
      </c>
      <c r="C199" s="2" t="s">
        <v>19</v>
      </c>
      <c r="D199" s="2" t="s">
        <v>304</v>
      </c>
      <c r="E199" s="2" t="str">
        <f>'[1]Innovative Project Appl'!D10</f>
        <v>Let's Sketch Out the Future</v>
      </c>
    </row>
    <row r="200" spans="1:5" x14ac:dyDescent="0.25">
      <c r="A200" s="2" t="str">
        <f t="shared" si="3"/>
        <v>14/15</v>
      </c>
      <c r="B200" s="11" t="s">
        <v>392</v>
      </c>
      <c r="C200" s="2" t="s">
        <v>393</v>
      </c>
      <c r="D200" s="2" t="s">
        <v>394</v>
      </c>
      <c r="E200" s="2" t="str">
        <f>'[1]Innovative Project Appl'!D11</f>
        <v>Read to Succeed!</v>
      </c>
    </row>
    <row r="201" spans="1:5" x14ac:dyDescent="0.25">
      <c r="A201" s="2" t="str">
        <f t="shared" si="3"/>
        <v>14/15</v>
      </c>
      <c r="B201" s="11" t="s">
        <v>395</v>
      </c>
      <c r="C201" s="2" t="s">
        <v>396</v>
      </c>
      <c r="D201" s="2" t="s">
        <v>397</v>
      </c>
      <c r="E201" s="2" t="str">
        <f>'[1]Innovative Project Appl'!D13</f>
        <v>Technological Music</v>
      </c>
    </row>
    <row r="202" spans="1:5" x14ac:dyDescent="0.25">
      <c r="A202" s="2" t="str">
        <f t="shared" si="3"/>
        <v>14/15</v>
      </c>
      <c r="B202" s="11" t="s">
        <v>181</v>
      </c>
      <c r="C202" s="2" t="s">
        <v>398</v>
      </c>
      <c r="D202" s="2" t="s">
        <v>67</v>
      </c>
      <c r="E202" s="2" t="str">
        <f>'[1]Innovative Project Appl'!D14</f>
        <v>Touchy Feely Smelly Garden</v>
      </c>
    </row>
    <row r="203" spans="1:5" x14ac:dyDescent="0.25">
      <c r="A203" s="2" t="str">
        <f t="shared" si="3"/>
        <v>14/15</v>
      </c>
      <c r="B203" s="11" t="s">
        <v>399</v>
      </c>
      <c r="C203" s="2" t="s">
        <v>400</v>
      </c>
      <c r="D203" s="2" t="s">
        <v>401</v>
      </c>
      <c r="E203" s="2" t="str">
        <f>'[1]Innovative Project Appl'!D17</f>
        <v>Setting the Stage for Success</v>
      </c>
    </row>
    <row r="204" spans="1:5" x14ac:dyDescent="0.25">
      <c r="A204" s="2" t="str">
        <f t="shared" si="3"/>
        <v>14/15</v>
      </c>
      <c r="B204" s="11" t="s">
        <v>402</v>
      </c>
      <c r="C204" s="2" t="s">
        <v>396</v>
      </c>
      <c r="D204" s="2" t="s">
        <v>105</v>
      </c>
      <c r="E204" s="2" t="str">
        <f>'[1]Innovative Project Appl'!D18</f>
        <v>High School Yearbook Digitization Project</v>
      </c>
    </row>
    <row r="205" spans="1:5" x14ac:dyDescent="0.25">
      <c r="A205" s="2" t="str">
        <f t="shared" si="3"/>
        <v>14/15</v>
      </c>
      <c r="B205" s="11" t="s">
        <v>403</v>
      </c>
      <c r="C205" s="2" t="s">
        <v>404</v>
      </c>
      <c r="D205" s="2" t="s">
        <v>405</v>
      </c>
      <c r="E205" s="2" t="str">
        <f>'[1]Innovative Project Appl'!D19</f>
        <v>The Little Professors</v>
      </c>
    </row>
    <row r="206" spans="1:5" x14ac:dyDescent="0.25">
      <c r="A206" s="2" t="str">
        <f t="shared" si="3"/>
        <v>14/15</v>
      </c>
      <c r="B206" s="11" t="s">
        <v>218</v>
      </c>
      <c r="C206" s="2" t="s">
        <v>232</v>
      </c>
      <c r="D206" s="2" t="s">
        <v>406</v>
      </c>
      <c r="E206" s="2" t="str">
        <f>'[1]Innovative Project Appl'!D20</f>
        <v>Integration is Key</v>
      </c>
    </row>
    <row r="207" spans="1:5" x14ac:dyDescent="0.25">
      <c r="A207" s="2" t="str">
        <f t="shared" si="3"/>
        <v>14/15</v>
      </c>
      <c r="B207" s="11" t="s">
        <v>407</v>
      </c>
      <c r="C207" s="2" t="s">
        <v>408</v>
      </c>
      <c r="D207" s="2" t="s">
        <v>63</v>
      </c>
      <c r="E207" s="2" t="str">
        <f>'[1]Innovative Project Appl'!D21</f>
        <v>Digital Music Production Lab</v>
      </c>
    </row>
    <row r="208" spans="1:5" x14ac:dyDescent="0.25">
      <c r="A208" s="2" t="str">
        <f t="shared" si="3"/>
        <v>14/15</v>
      </c>
      <c r="B208" s="11" t="s">
        <v>409</v>
      </c>
      <c r="C208" s="2" t="s">
        <v>410</v>
      </c>
      <c r="D208" s="2" t="s">
        <v>411</v>
      </c>
      <c r="E208" s="2" t="str">
        <f>'[1]Innovative Project Appl'!D22</f>
        <v>The Evolution of Mariachi Education</v>
      </c>
    </row>
    <row r="209" spans="1:5" x14ac:dyDescent="0.25">
      <c r="A209" s="2" t="str">
        <f t="shared" si="3"/>
        <v>14/15</v>
      </c>
      <c r="B209" s="11" t="s">
        <v>227</v>
      </c>
      <c r="C209" s="2" t="s">
        <v>412</v>
      </c>
      <c r="D209" s="2" t="s">
        <v>413</v>
      </c>
      <c r="E209" s="2" t="str">
        <f>'[1]Innovative Project Appl'!D25</f>
        <v>Surveying the Landscape with STEM</v>
      </c>
    </row>
    <row r="210" spans="1:5" x14ac:dyDescent="0.25">
      <c r="A210" s="2" t="str">
        <f t="shared" si="3"/>
        <v>14/15</v>
      </c>
      <c r="B210" s="11" t="s">
        <v>227</v>
      </c>
      <c r="C210" s="2" t="s">
        <v>324</v>
      </c>
      <c r="D210" s="2" t="s">
        <v>189</v>
      </c>
      <c r="E210" s="2" t="str">
        <f>'[1]Innovative Project Appl'!D26</f>
        <v>Digging into horticultural science</v>
      </c>
    </row>
    <row r="211" spans="1:5" x14ac:dyDescent="0.25">
      <c r="A211" s="2" t="str">
        <f t="shared" si="3"/>
        <v>14/15</v>
      </c>
      <c r="B211" s="11" t="s">
        <v>414</v>
      </c>
      <c r="C211" s="2" t="s">
        <v>415</v>
      </c>
      <c r="D211" s="2" t="s">
        <v>416</v>
      </c>
      <c r="E211" s="2" t="str">
        <f>'[1]Innovative Project Appl'!D27</f>
        <v>Project Goddard Technology Assist</v>
      </c>
    </row>
    <row r="212" spans="1:5" x14ac:dyDescent="0.25">
      <c r="A212" s="2" t="str">
        <f t="shared" si="3"/>
        <v>14/15</v>
      </c>
      <c r="B212" s="11" t="s">
        <v>414</v>
      </c>
      <c r="C212" s="2" t="s">
        <v>417</v>
      </c>
      <c r="D212" s="2" t="s">
        <v>418</v>
      </c>
      <c r="E212" s="2" t="str">
        <f>'[1]Innovative Project Appl'!D28</f>
        <v>San Antonio Branch Living Library &amp; Think Park</v>
      </c>
    </row>
    <row r="213" spans="1:5" x14ac:dyDescent="0.25">
      <c r="A213" s="2" t="str">
        <f t="shared" si="3"/>
        <v>14/15</v>
      </c>
      <c r="B213" s="11" t="s">
        <v>120</v>
      </c>
      <c r="C213" s="2" t="s">
        <v>133</v>
      </c>
      <c r="D213" s="2" t="s">
        <v>331</v>
      </c>
      <c r="E213" s="2" t="str">
        <f>'[1]Innovative Project Appl'!D29</f>
        <v>Dragon Network News (DNN)</v>
      </c>
    </row>
    <row r="214" spans="1:5" x14ac:dyDescent="0.25">
      <c r="A214" s="2" t="str">
        <f t="shared" si="3"/>
        <v>14/15</v>
      </c>
      <c r="B214" s="11" t="s">
        <v>663</v>
      </c>
      <c r="C214" s="2" t="s">
        <v>419</v>
      </c>
      <c r="D214" s="2" t="s">
        <v>420</v>
      </c>
      <c r="E214" s="2" t="str">
        <f>'[1]Innovative Project Appl'!D30</f>
        <v>Scrabble Club</v>
      </c>
    </row>
    <row r="215" spans="1:5" x14ac:dyDescent="0.25">
      <c r="A215" s="2" t="str">
        <f t="shared" si="3"/>
        <v>14/15</v>
      </c>
      <c r="B215" s="11" t="s">
        <v>128</v>
      </c>
      <c r="C215" s="2" t="s">
        <v>347</v>
      </c>
      <c r="D215" s="2" t="s">
        <v>355</v>
      </c>
      <c r="E215" s="2" t="str">
        <f>'[1]Innovative Project Appl'!D31</f>
        <v>Taking School Scrabble to the Next Level</v>
      </c>
    </row>
    <row r="216" spans="1:5" x14ac:dyDescent="0.25">
      <c r="A216" s="2" t="str">
        <f t="shared" si="3"/>
        <v>14/15</v>
      </c>
      <c r="B216" s="11" t="s">
        <v>135</v>
      </c>
      <c r="C216" s="2" t="s">
        <v>136</v>
      </c>
      <c r="D216" s="2" t="s">
        <v>137</v>
      </c>
      <c r="E216" s="2" t="str">
        <f>'[1]Innovative Project Appl'!D32</f>
        <v>Video Dance</v>
      </c>
    </row>
    <row r="217" spans="1:5" x14ac:dyDescent="0.25">
      <c r="A217" s="2" t="str">
        <f t="shared" si="3"/>
        <v>14/15</v>
      </c>
      <c r="B217" s="11" t="s">
        <v>373</v>
      </c>
      <c r="C217" s="2" t="s">
        <v>421</v>
      </c>
      <c r="D217" s="2" t="s">
        <v>63</v>
      </c>
      <c r="E217" s="2" t="str">
        <f>'[1]Innovative Project Appl'!D34</f>
        <v>"iTeach and iEngage" iPad teacher initiative project</v>
      </c>
    </row>
    <row r="218" spans="1:5" x14ac:dyDescent="0.25">
      <c r="A218" s="2" t="str">
        <f t="shared" si="3"/>
        <v>14/15</v>
      </c>
      <c r="B218" s="11" t="s">
        <v>422</v>
      </c>
      <c r="C218" s="2" t="s">
        <v>59</v>
      </c>
      <c r="D218" s="2" t="s">
        <v>60</v>
      </c>
      <c r="E218" s="2" t="str">
        <f>'[1]Innovative Project Appl'!D35</f>
        <v>Scrappy Scrabblers</v>
      </c>
    </row>
    <row r="219" spans="1:5" x14ac:dyDescent="0.25">
      <c r="A219" s="2" t="str">
        <f t="shared" si="3"/>
        <v>14/15</v>
      </c>
      <c r="B219" s="11" t="s">
        <v>279</v>
      </c>
      <c r="C219" s="2" t="s">
        <v>206</v>
      </c>
      <c r="D219" s="2" t="s">
        <v>423</v>
      </c>
      <c r="E219" s="2" t="str">
        <f>'[1]Innovative Project Appl'!D36</f>
        <v>RoboLearning 2.0:  Proud to be a "LEGOGEEK"</v>
      </c>
    </row>
    <row r="220" spans="1:5" x14ac:dyDescent="0.25">
      <c r="A220" s="2" t="str">
        <f t="shared" si="3"/>
        <v>14/15</v>
      </c>
      <c r="B220" s="11" t="s">
        <v>279</v>
      </c>
      <c r="C220" s="2" t="s">
        <v>424</v>
      </c>
      <c r="D220" s="2" t="s">
        <v>74</v>
      </c>
      <c r="E220" s="2" t="str">
        <f>'[1]Innovative Project Appl'!D37</f>
        <v>Beyond Classroom Walls with La Clase Magica</v>
      </c>
    </row>
    <row r="221" spans="1:5" x14ac:dyDescent="0.25">
      <c r="A221" s="2" t="str">
        <f t="shared" si="3"/>
        <v>14/15</v>
      </c>
      <c r="B221" s="11" t="s">
        <v>162</v>
      </c>
      <c r="C221" s="2" t="s">
        <v>425</v>
      </c>
      <c r="D221" s="2" t="s">
        <v>426</v>
      </c>
      <c r="E221" s="2" t="str">
        <f>'[1]Innovative Project Appl'!D38</f>
        <v>Documenting History in the Making</v>
      </c>
    </row>
    <row r="222" spans="1:5" x14ac:dyDescent="0.25">
      <c r="A222" s="2" t="str">
        <f t="shared" si="3"/>
        <v>14/15</v>
      </c>
      <c r="B222" s="11" t="s">
        <v>58</v>
      </c>
      <c r="C222" s="2" t="s">
        <v>427</v>
      </c>
      <c r="D222" s="2" t="s">
        <v>428</v>
      </c>
      <c r="E222" s="2" t="s">
        <v>429</v>
      </c>
    </row>
    <row r="223" spans="1:5" x14ac:dyDescent="0.25">
      <c r="A223" s="2" t="s">
        <v>430</v>
      </c>
      <c r="B223" s="2" t="str">
        <f>'[2]Board recs'!A2</f>
        <v>Austin Academy</v>
      </c>
      <c r="C223" s="2" t="s">
        <v>431</v>
      </c>
      <c r="D223" s="2" t="s">
        <v>262</v>
      </c>
      <c r="E223" s="14" t="s">
        <v>432</v>
      </c>
    </row>
    <row r="224" spans="1:5" x14ac:dyDescent="0.25">
      <c r="A224" s="2" t="str">
        <f t="shared" ref="A224:A261" si="4">$A$223</f>
        <v>13/14</v>
      </c>
      <c r="B224" s="2" t="str">
        <f>'[2]Board recs'!A3</f>
        <v>Ball ES</v>
      </c>
      <c r="C224" s="2" t="s">
        <v>101</v>
      </c>
      <c r="D224" s="2" t="s">
        <v>433</v>
      </c>
      <c r="E224" s="10" t="str">
        <f>'[2]Board recs'!B3</f>
        <v>Girls on the Run Club</v>
      </c>
    </row>
    <row r="225" spans="1:5" x14ac:dyDescent="0.25">
      <c r="A225" s="2" t="str">
        <f t="shared" si="4"/>
        <v>13/14</v>
      </c>
      <c r="B225" s="2" t="str">
        <f>'[2]Board recs'!A4</f>
        <v>Ball ES</v>
      </c>
      <c r="C225" s="2" t="s">
        <v>289</v>
      </c>
      <c r="D225" s="2" t="s">
        <v>434</v>
      </c>
      <c r="E225" s="10" t="str">
        <f>'[2]Board recs'!B4</f>
        <v>iClick</v>
      </c>
    </row>
    <row r="226" spans="1:5" x14ac:dyDescent="0.25">
      <c r="A226" s="2" t="str">
        <f t="shared" si="4"/>
        <v>13/14</v>
      </c>
      <c r="B226" s="2" t="str">
        <f>'[2]Board recs'!A5</f>
        <v>Baskin ES</v>
      </c>
      <c r="C226" s="2" t="s">
        <v>171</v>
      </c>
      <c r="D226" s="2" t="s">
        <v>172</v>
      </c>
      <c r="E226" s="10" t="str">
        <f>'[2]Board recs'!B5</f>
        <v>Talking Drums</v>
      </c>
    </row>
    <row r="227" spans="1:5" x14ac:dyDescent="0.25">
      <c r="A227" s="2" t="str">
        <f t="shared" si="4"/>
        <v>13/14</v>
      </c>
      <c r="B227" s="2" t="str">
        <f>'[2]Board recs'!A6</f>
        <v>Baskin ES</v>
      </c>
      <c r="C227" s="2" t="s">
        <v>435</v>
      </c>
      <c r="D227" s="2" t="s">
        <v>436</v>
      </c>
      <c r="E227" s="10" t="str">
        <f>'[2]Board recs'!B6</f>
        <v>Oh "Appy" Writing</v>
      </c>
    </row>
    <row r="228" spans="1:5" x14ac:dyDescent="0.25">
      <c r="A228" s="2" t="str">
        <f t="shared" si="4"/>
        <v>13/14</v>
      </c>
      <c r="B228" s="2" t="str">
        <f>'[2]Board recs'!A7</f>
        <v>Beacon Hill ES</v>
      </c>
      <c r="C228" s="2" t="s">
        <v>16</v>
      </c>
      <c r="D228" s="2" t="s">
        <v>437</v>
      </c>
      <c r="E228" s="10" t="str">
        <f>'[2]Board recs'!B7</f>
        <v>Math Mentoring - By the Kids, For the Kids</v>
      </c>
    </row>
    <row r="229" spans="1:5" x14ac:dyDescent="0.25">
      <c r="A229" s="2" t="str">
        <f t="shared" si="4"/>
        <v>13/14</v>
      </c>
      <c r="B229" s="2" t="str">
        <f>'[2]Board recs'!A8</f>
        <v>Bonham Academy</v>
      </c>
      <c r="C229" s="2" t="s">
        <v>438</v>
      </c>
      <c r="D229" s="2" t="s">
        <v>439</v>
      </c>
      <c r="E229" s="10" t="str">
        <f>'[2]Board recs'!B8</f>
        <v>Kindergarten goes Digital</v>
      </c>
    </row>
    <row r="230" spans="1:5" x14ac:dyDescent="0.25">
      <c r="A230" s="2" t="str">
        <f t="shared" si="4"/>
        <v>13/14</v>
      </c>
      <c r="B230" s="2" t="str">
        <f>'[2]Board recs'!A9</f>
        <v>Brackenridge HS</v>
      </c>
      <c r="C230" s="2" t="s">
        <v>440</v>
      </c>
      <c r="D230" s="2" t="s">
        <v>345</v>
      </c>
      <c r="E230" s="10" t="s">
        <v>441</v>
      </c>
    </row>
    <row r="231" spans="1:5" x14ac:dyDescent="0.25">
      <c r="A231" s="2" t="str">
        <f t="shared" si="4"/>
        <v>13/14</v>
      </c>
      <c r="B231" s="2" t="str">
        <f>'[2]Board recs'!A10</f>
        <v>Brackenridge HS</v>
      </c>
      <c r="C231" s="2" t="s">
        <v>427</v>
      </c>
      <c r="D231" s="2" t="s">
        <v>428</v>
      </c>
      <c r="E231" s="10" t="s">
        <v>429</v>
      </c>
    </row>
    <row r="232" spans="1:5" x14ac:dyDescent="0.25">
      <c r="A232" s="2" t="str">
        <f t="shared" si="4"/>
        <v>13/14</v>
      </c>
      <c r="B232" s="2" t="str">
        <f>'[2]Board recs'!A11</f>
        <v>Brewer ES</v>
      </c>
      <c r="C232" s="2" t="s">
        <v>442</v>
      </c>
      <c r="D232" s="2" t="s">
        <v>443</v>
      </c>
      <c r="E232" s="10" t="str">
        <f>'[2]Board recs'!B11</f>
        <v>Math and Literacy Engagement Project</v>
      </c>
    </row>
    <row r="233" spans="1:5" x14ac:dyDescent="0.25">
      <c r="A233" s="2" t="str">
        <f t="shared" si="4"/>
        <v>13/14</v>
      </c>
      <c r="B233" s="2" t="str">
        <f>'[2]Board recs'!A12</f>
        <v>Briscoe ES</v>
      </c>
      <c r="C233" s="2" t="s">
        <v>19</v>
      </c>
      <c r="D233" s="2" t="s">
        <v>304</v>
      </c>
      <c r="E233" s="10" t="str">
        <f>'[2]Board recs'!B12</f>
        <v>Let's Sketch Out the Future</v>
      </c>
    </row>
    <row r="234" spans="1:5" x14ac:dyDescent="0.25">
      <c r="A234" s="2" t="str">
        <f t="shared" si="4"/>
        <v>13/14</v>
      </c>
      <c r="B234" s="2" t="str">
        <f>'[2]Board recs'!A13</f>
        <v>Burbank HS</v>
      </c>
      <c r="C234" s="2" t="s">
        <v>444</v>
      </c>
      <c r="D234" s="2" t="s">
        <v>445</v>
      </c>
      <c r="E234" s="10" t="str">
        <f>'[2]Board recs'!B13</f>
        <v>The AVID Advantage</v>
      </c>
    </row>
    <row r="235" spans="1:5" x14ac:dyDescent="0.25">
      <c r="A235" s="2" t="str">
        <f t="shared" si="4"/>
        <v>13/14</v>
      </c>
      <c r="B235" s="2" t="str">
        <f>'[2]Board recs'!A14</f>
        <v>Burbank HS</v>
      </c>
      <c r="C235" s="2" t="s">
        <v>446</v>
      </c>
      <c r="D235" s="2" t="s">
        <v>447</v>
      </c>
      <c r="E235" s="10" t="str">
        <f>'[2]Board recs'!B14</f>
        <v>Studio Club (After School Initiative)</v>
      </c>
    </row>
    <row r="236" spans="1:5" x14ac:dyDescent="0.25">
      <c r="A236" s="2" t="str">
        <f t="shared" si="4"/>
        <v>13/14</v>
      </c>
      <c r="B236" s="2" t="str">
        <f>'[2]Board recs'!A15</f>
        <v>Carvajal ECEC</v>
      </c>
      <c r="C236" s="2" t="s">
        <v>448</v>
      </c>
      <c r="D236" s="2" t="s">
        <v>449</v>
      </c>
      <c r="E236" s="10" t="str">
        <f>'[2]Board recs'!B15</f>
        <v>Cruising in Education</v>
      </c>
    </row>
    <row r="237" spans="1:5" x14ac:dyDescent="0.25">
      <c r="A237" s="2" t="str">
        <f t="shared" si="4"/>
        <v>13/14</v>
      </c>
      <c r="B237" s="2" t="str">
        <f>'[2]Board recs'!A16</f>
        <v>Douglass ES</v>
      </c>
      <c r="C237" s="2" t="s">
        <v>450</v>
      </c>
      <c r="D237" s="2" t="s">
        <v>451</v>
      </c>
      <c r="E237" s="10" t="str">
        <f>'[2]Board recs'!B16</f>
        <v>Time Traveling Through TEKS</v>
      </c>
    </row>
    <row r="238" spans="1:5" x14ac:dyDescent="0.25">
      <c r="A238" s="2" t="str">
        <f t="shared" si="4"/>
        <v>13/14</v>
      </c>
      <c r="B238" s="2" t="str">
        <f>'[2]Board recs'!A17</f>
        <v>Douglass ES/Storm ES</v>
      </c>
      <c r="C238" s="2" t="s">
        <v>142</v>
      </c>
      <c r="D238" s="2" t="s">
        <v>143</v>
      </c>
      <c r="E238" s="14" t="s">
        <v>452</v>
      </c>
    </row>
    <row r="239" spans="1:5" x14ac:dyDescent="0.25">
      <c r="A239" s="2" t="str">
        <f t="shared" si="4"/>
        <v>13/14</v>
      </c>
      <c r="B239" s="2" t="str">
        <f>'[2]Board recs'!A18</f>
        <v>Herff ES</v>
      </c>
      <c r="C239" s="2" t="s">
        <v>448</v>
      </c>
      <c r="D239" s="2" t="s">
        <v>42</v>
      </c>
      <c r="E239" s="10" t="str">
        <f>'[2]Board recs'!B18</f>
        <v>TEKS Based Literacy Readers</v>
      </c>
    </row>
    <row r="240" spans="1:5" x14ac:dyDescent="0.25">
      <c r="A240" s="2" t="str">
        <f t="shared" si="4"/>
        <v>13/14</v>
      </c>
      <c r="B240" s="2" t="str">
        <f>'[2]Board recs'!A19</f>
        <v>Highlands HS</v>
      </c>
      <c r="C240" s="2" t="s">
        <v>453</v>
      </c>
      <c r="D240" s="2" t="s">
        <v>454</v>
      </c>
      <c r="E240" s="10" t="str">
        <f>'[2]Board recs'!B19</f>
        <v>Student Leadership Course</v>
      </c>
    </row>
    <row r="241" spans="1:5" x14ac:dyDescent="0.25">
      <c r="A241" s="2" t="str">
        <f t="shared" si="4"/>
        <v>13/14</v>
      </c>
      <c r="B241" s="2" t="str">
        <f>'[2]Board recs'!A20</f>
        <v>Hillcrest ES</v>
      </c>
      <c r="C241" s="2" t="s">
        <v>455</v>
      </c>
      <c r="D241" s="2" t="s">
        <v>456</v>
      </c>
      <c r="E241" s="10" t="str">
        <f>'[2]Board recs'!B20</f>
        <v>Bully Prevention Project</v>
      </c>
    </row>
    <row r="242" spans="1:5" x14ac:dyDescent="0.25">
      <c r="A242" s="2" t="str">
        <f t="shared" si="4"/>
        <v>13/14</v>
      </c>
      <c r="B242" s="2" t="str">
        <f>'[2]Board recs'!A21</f>
        <v>Hirsch ES</v>
      </c>
      <c r="C242" s="2" t="s">
        <v>457</v>
      </c>
      <c r="D242" s="2" t="s">
        <v>458</v>
      </c>
      <c r="E242" s="10" t="str">
        <f>'[2]Board recs'!B21</f>
        <v>Firing Up Readers!</v>
      </c>
    </row>
    <row r="243" spans="1:5" x14ac:dyDescent="0.25">
      <c r="A243" s="2" t="str">
        <f t="shared" si="4"/>
        <v>13/14</v>
      </c>
      <c r="B243" s="2" t="str">
        <f>'[2]Board recs'!A22</f>
        <v>Hirsch ES</v>
      </c>
      <c r="C243" s="2" t="s">
        <v>232</v>
      </c>
      <c r="D243" s="2" t="s">
        <v>406</v>
      </c>
      <c r="E243" s="10" t="str">
        <f>'[2]Board recs'!B22</f>
        <v>What's in a Word?</v>
      </c>
    </row>
    <row r="244" spans="1:5" x14ac:dyDescent="0.25">
      <c r="A244" s="2" t="str">
        <f t="shared" si="4"/>
        <v>13/14</v>
      </c>
      <c r="B244" s="2" t="str">
        <f>'[2]Board recs'!A23</f>
        <v>Hirsch ES</v>
      </c>
      <c r="C244" s="2" t="s">
        <v>459</v>
      </c>
      <c r="D244" s="2" t="s">
        <v>460</v>
      </c>
      <c r="E244" s="10" t="str">
        <f>'[2]Board recs'!B23</f>
        <v>Positive Behaviors = Productive School</v>
      </c>
    </row>
    <row r="245" spans="1:5" x14ac:dyDescent="0.25">
      <c r="A245" s="2" t="str">
        <f t="shared" si="4"/>
        <v>13/14</v>
      </c>
      <c r="B245" s="2" t="str">
        <f>'[2]Board recs'!A24</f>
        <v>Houston HS</v>
      </c>
      <c r="C245" s="2" t="s">
        <v>136</v>
      </c>
      <c r="D245" s="2" t="s">
        <v>137</v>
      </c>
      <c r="E245" s="10" t="str">
        <f>'[2]Board recs'!B24</f>
        <v>Tap Dance Unit</v>
      </c>
    </row>
    <row r="246" spans="1:5" x14ac:dyDescent="0.25">
      <c r="A246" s="2" t="str">
        <f t="shared" si="4"/>
        <v>13/14</v>
      </c>
      <c r="B246" s="2" t="str">
        <f>'[2]Board recs'!A25</f>
        <v>Houston HS</v>
      </c>
      <c r="C246" s="2" t="s">
        <v>408</v>
      </c>
      <c r="D246" s="2" t="s">
        <v>461</v>
      </c>
      <c r="E246" s="10" t="str">
        <f>'[2]Board recs'!B25</f>
        <v>Photographic History</v>
      </c>
    </row>
    <row r="247" spans="1:5" x14ac:dyDescent="0.25">
      <c r="A247" s="2" t="str">
        <f t="shared" si="4"/>
        <v>13/14</v>
      </c>
      <c r="B247" s="2" t="str">
        <f>'[2]Board recs'!A26</f>
        <v>Jefferson HS</v>
      </c>
      <c r="C247" s="2" t="s">
        <v>462</v>
      </c>
      <c r="D247" s="2" t="s">
        <v>105</v>
      </c>
      <c r="E247" s="10" t="s">
        <v>463</v>
      </c>
    </row>
    <row r="248" spans="1:5" x14ac:dyDescent="0.25">
      <c r="A248" s="2" t="str">
        <f t="shared" si="4"/>
        <v>13/14</v>
      </c>
      <c r="B248" s="2" t="str">
        <f>'[2]Board recs'!A27</f>
        <v>Jefferson HS</v>
      </c>
      <c r="C248" s="2" t="s">
        <v>324</v>
      </c>
      <c r="D248" s="2" t="s">
        <v>189</v>
      </c>
      <c r="E248" s="10" t="str">
        <f>'[2]Board recs'!B27</f>
        <v>Landscape Design Start Up</v>
      </c>
    </row>
    <row r="249" spans="1:5" x14ac:dyDescent="0.25">
      <c r="A249" s="2" t="str">
        <f t="shared" si="4"/>
        <v>13/14</v>
      </c>
      <c r="B249" s="2" t="str">
        <f>'[2]Board recs'!A28</f>
        <v>Lanier HS</v>
      </c>
      <c r="C249" s="2" t="s">
        <v>464</v>
      </c>
      <c r="D249" s="2" t="s">
        <v>465</v>
      </c>
      <c r="E249" s="10" t="str">
        <f>'[2]Board recs'!B28</f>
        <v>Checkmate to Victory!</v>
      </c>
    </row>
    <row r="250" spans="1:5" x14ac:dyDescent="0.25">
      <c r="A250" s="2" t="str">
        <f t="shared" si="4"/>
        <v>13/14</v>
      </c>
      <c r="B250" s="2" t="str">
        <f>'[2]Board recs'!A29</f>
        <v>Longfellow MS</v>
      </c>
      <c r="C250" s="2" t="s">
        <v>108</v>
      </c>
      <c r="D250" s="2" t="s">
        <v>82</v>
      </c>
      <c r="E250" s="10" t="str">
        <f>'[2]Board recs'!B29</f>
        <v>The Ultimate Response</v>
      </c>
    </row>
    <row r="251" spans="1:5" x14ac:dyDescent="0.25">
      <c r="A251" s="2" t="str">
        <f t="shared" si="4"/>
        <v>13/14</v>
      </c>
      <c r="B251" s="2" t="str">
        <f>'[2]Board recs'!A30</f>
        <v>Margil ES</v>
      </c>
      <c r="C251" s="2" t="s">
        <v>466</v>
      </c>
      <c r="D251" s="2" t="s">
        <v>467</v>
      </c>
      <c r="E251" s="10" t="str">
        <f>'[2]Board recs'!B30</f>
        <v>Planting Science One Seed at a Time</v>
      </c>
    </row>
    <row r="252" spans="1:5" x14ac:dyDescent="0.25">
      <c r="A252" s="2" t="str">
        <f t="shared" si="4"/>
        <v>13/14</v>
      </c>
      <c r="B252" s="2" t="str">
        <f>'[2]Board recs'!A31</f>
        <v>Maverick ES</v>
      </c>
      <c r="C252" s="2" t="s">
        <v>121</v>
      </c>
      <c r="D252" s="2" t="s">
        <v>122</v>
      </c>
      <c r="E252" s="10" t="str">
        <f>'[2]Board recs'!B31</f>
        <v>Learning with iPads</v>
      </c>
    </row>
    <row r="253" spans="1:5" x14ac:dyDescent="0.25">
      <c r="A253" s="2" t="str">
        <f t="shared" si="4"/>
        <v>13/14</v>
      </c>
      <c r="B253" s="2" t="str">
        <f>'[2]Board recs'!A32</f>
        <v>Maverick ES</v>
      </c>
      <c r="C253" s="2" t="s">
        <v>333</v>
      </c>
      <c r="D253" s="2" t="s">
        <v>67</v>
      </c>
      <c r="E253" s="10" t="s">
        <v>468</v>
      </c>
    </row>
    <row r="254" spans="1:5" ht="30" x14ac:dyDescent="0.25">
      <c r="A254" s="2" t="str">
        <f t="shared" si="4"/>
        <v>13/14</v>
      </c>
      <c r="B254" s="2" t="str">
        <f>'[2]Board recs'!A33</f>
        <v>Riverside Park ES</v>
      </c>
      <c r="C254" s="2" t="s">
        <v>469</v>
      </c>
      <c r="D254" s="2" t="s">
        <v>470</v>
      </c>
      <c r="E254" s="10" t="str">
        <f>'[2]Board recs'!B33</f>
        <v>Building Physical, Social, &amp; Problem Solving Skills on 3 Wheels</v>
      </c>
    </row>
    <row r="255" spans="1:5" x14ac:dyDescent="0.25">
      <c r="A255" s="2" t="str">
        <f t="shared" si="4"/>
        <v>13/14</v>
      </c>
      <c r="B255" s="2" t="str">
        <f>'[2]Board recs'!A34</f>
        <v>Riverside Park ES</v>
      </c>
      <c r="C255" s="2" t="s">
        <v>471</v>
      </c>
      <c r="D255" s="2" t="s">
        <v>472</v>
      </c>
      <c r="E255" s="10" t="str">
        <f>'[2]Board recs'!B34</f>
        <v>Local News Sports, Health &amp; Cuisine</v>
      </c>
    </row>
    <row r="256" spans="1:5" x14ac:dyDescent="0.25">
      <c r="A256" s="2" t="str">
        <f t="shared" si="4"/>
        <v>13/14</v>
      </c>
      <c r="B256" s="2" t="str">
        <f>'[2]Board recs'!A35</f>
        <v>Rodriguez ES</v>
      </c>
      <c r="C256" s="2" t="s">
        <v>473</v>
      </c>
      <c r="D256" s="2" t="s">
        <v>474</v>
      </c>
      <c r="E256" s="10" t="str">
        <f>'[2]Board recs'!B35</f>
        <v>CletoVision I</v>
      </c>
    </row>
    <row r="257" spans="1:5" x14ac:dyDescent="0.25">
      <c r="A257" s="2" t="str">
        <f t="shared" si="4"/>
        <v>13/14</v>
      </c>
      <c r="B257" s="2" t="str">
        <f>'[2]Board recs'!A36</f>
        <v>Rodriguez ES</v>
      </c>
      <c r="C257" s="2" t="s">
        <v>16</v>
      </c>
      <c r="D257" s="2" t="s">
        <v>475</v>
      </c>
      <c r="E257" s="10" t="str">
        <f>'[2]Board recs'!B36</f>
        <v>CletoVision II</v>
      </c>
    </row>
    <row r="258" spans="1:5" x14ac:dyDescent="0.25">
      <c r="A258" s="2" t="str">
        <f t="shared" si="4"/>
        <v>13/14</v>
      </c>
      <c r="B258" s="2" t="str">
        <f>'[2]Board recs'!A37</f>
        <v>Rogers MS</v>
      </c>
      <c r="C258" s="2" t="s">
        <v>347</v>
      </c>
      <c r="D258" s="2" t="s">
        <v>476</v>
      </c>
      <c r="E258" s="10" t="str">
        <f>'[2]Board recs'!B37</f>
        <v>Spellebrate with Scrabble</v>
      </c>
    </row>
    <row r="259" spans="1:5" x14ac:dyDescent="0.25">
      <c r="A259" s="2" t="str">
        <f t="shared" si="4"/>
        <v>13/14</v>
      </c>
      <c r="B259" s="2" t="str">
        <f>'[2]Board recs'!A38</f>
        <v>Storm ES</v>
      </c>
      <c r="C259" s="2" t="s">
        <v>477</v>
      </c>
      <c r="D259" s="2" t="s">
        <v>478</v>
      </c>
      <c r="E259" s="10" t="str">
        <f>'[2]Board recs'!B38</f>
        <v>Hands on Learning in Math</v>
      </c>
    </row>
    <row r="260" spans="1:5" x14ac:dyDescent="0.25">
      <c r="A260" s="2" t="str">
        <f t="shared" si="4"/>
        <v>13/14</v>
      </c>
      <c r="B260" s="2" t="str">
        <f>'[2]Board recs'!A39</f>
        <v>Travis ECHS</v>
      </c>
      <c r="C260" s="2" t="s">
        <v>479</v>
      </c>
      <c r="D260" s="2" t="s">
        <v>480</v>
      </c>
      <c r="E260" s="10" t="s">
        <v>481</v>
      </c>
    </row>
    <row r="261" spans="1:5" x14ac:dyDescent="0.25">
      <c r="A261" s="2" t="str">
        <f t="shared" si="4"/>
        <v>13/14</v>
      </c>
      <c r="B261" s="2" t="str">
        <f>'[2]Board recs'!A40</f>
        <v>YWLA</v>
      </c>
      <c r="C261" s="2" t="s">
        <v>482</v>
      </c>
      <c r="D261" s="2" t="s">
        <v>483</v>
      </c>
      <c r="E261" s="10" t="str">
        <f>'[2]Board recs'!B40</f>
        <v>Interior Design Club</v>
      </c>
    </row>
  </sheetData>
  <sortState ref="D1:D1048568">
    <sortCondition ref="D1:D1048568"/>
  </sortState>
  <pageMargins left="0.25" right="0.25" top="0.75" bottom="0.75" header="0.3" footer="0.3"/>
  <pageSetup fitToHeight="0" orientation="portrait" r:id="rId1"/>
  <headerFooter>
    <oddHeader>&amp;CSAISD Foundation Past Innovative Grants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46C4A971D5C42B2855F7D49DDB145" ma:contentTypeVersion="7" ma:contentTypeDescription="Create a new document." ma:contentTypeScope="" ma:versionID="2e76aa74af4ac506572210de8e709872">
  <xsd:schema xmlns:xsd="http://www.w3.org/2001/XMLSchema" xmlns:xs="http://www.w3.org/2001/XMLSchema" xmlns:p="http://schemas.microsoft.com/office/2006/metadata/properties" xmlns:ns2="792cd76f-63bc-423f-abc9-4a2cf11c50d7" xmlns:ns3="419d9d02-17b7-4332-95a3-27ab6459c876" targetNamespace="http://schemas.microsoft.com/office/2006/metadata/properties" ma:root="true" ma:fieldsID="5142b247df99107c2baaa52de8388a81" ns2:_="" ns3:_="">
    <xsd:import namespace="792cd76f-63bc-423f-abc9-4a2cf11c50d7"/>
    <xsd:import namespace="419d9d02-17b7-4332-95a3-27ab6459c8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cd76f-63bc-423f-abc9-4a2cf11c50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d9d02-17b7-4332-95a3-27ab6459c8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92cd76f-63bc-423f-abc9-4a2cf11c50d7">
      <UserInfo>
        <DisplayName>Wade, Gary</DisplayName>
        <AccountId>24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CC0986-2A23-49F6-98C8-6EA29A1880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cd76f-63bc-423f-abc9-4a2cf11c50d7"/>
    <ds:schemaRef ds:uri="419d9d02-17b7-4332-95a3-27ab6459c8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248278-7949-4709-9C07-1D95504DA2C9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419d9d02-17b7-4332-95a3-27ab6459c876"/>
    <ds:schemaRef ds:uri="792cd76f-63bc-423f-abc9-4a2cf11c50d7"/>
  </ds:schemaRefs>
</ds:datastoreItem>
</file>

<file path=customXml/itemProps3.xml><?xml version="1.0" encoding="utf-8"?>
<ds:datastoreItem xmlns:ds="http://schemas.openxmlformats.org/officeDocument/2006/customXml" ds:itemID="{2EDF43B4-E593-436A-A826-6D33711BEF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Geelhoed, Judy</dc:creator>
  <cp:keywords/>
  <dc:description/>
  <cp:lastModifiedBy>SAISD</cp:lastModifiedBy>
  <cp:revision/>
  <cp:lastPrinted>2019-01-09T23:07:20Z</cp:lastPrinted>
  <dcterms:created xsi:type="dcterms:W3CDTF">2018-05-22T19:21:56Z</dcterms:created>
  <dcterms:modified xsi:type="dcterms:W3CDTF">2019-01-09T23:07:36Z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0x0101002F546C4A971D5C42B2855F7D49DDB145</vt:lpwstr>
  </property>
</Properties>
</file>